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19"/>
  </bookViews>
  <sheets>
    <sheet name="附件1、报价汇总-康驰" sheetId="5" r:id="rId1"/>
    <sheet name="附件1、报价汇总-精益" sheetId="9" r:id="rId2"/>
    <sheet name="附件1、报价汇总-福建乐道" sheetId="10" r:id="rId3"/>
    <sheet name="附件1、报价汇总-福清乐道" sheetId="11" r:id="rId4"/>
    <sheet name="附件2、驾驶员 线下体检套餐报价清单" sheetId="6" r:id="rId5"/>
    <sheet name="附件3、其他人员 固定项目" sheetId="7" r:id="rId6"/>
    <sheet name="附件4、其他人员 自选项目" sheetId="8" r:id="rId7"/>
  </sheets>
  <definedNames>
    <definedName name="_xlnm._FilterDatabase" localSheetId="6" hidden="1">'附件4、其他人员 自选项目'!#REF!</definedName>
    <definedName name="_xlnm.Print_Area" localSheetId="0">'附件1、报价汇总-康驰'!$A$1:$L$27</definedName>
    <definedName name="_xlnm.Print_Area" localSheetId="4">'附件2、驾驶员 线下体检套餐报价清单'!$A$1:$K$58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<sst xmlns="http://schemas.openxmlformats.org/spreadsheetml/2006/main" count="667" uniqueCount="350">
  <si>
    <t>报价单</t>
  </si>
  <si>
    <t>尊敬的福州康驰新巴士有限责任公司：
   针对贵司的询价，我司完全响应贵司询价函所述要求。现报价如下：</t>
  </si>
  <si>
    <t>一、报价明细：</t>
  </si>
  <si>
    <t>序号</t>
  </si>
  <si>
    <t>服务</t>
  </si>
  <si>
    <t>人群</t>
  </si>
  <si>
    <t>单位</t>
  </si>
  <si>
    <t>暂定数量</t>
  </si>
  <si>
    <t>服务时间</t>
  </si>
  <si>
    <t>要求</t>
  </si>
  <si>
    <t>发票类型</t>
  </si>
  <si>
    <t>税率</t>
  </si>
  <si>
    <t>综合包干
单价（元）</t>
  </si>
  <si>
    <t>暂定总价</t>
  </si>
  <si>
    <t>备注</t>
  </si>
  <si>
    <t xml:space="preserve"> 职工健康管理服务</t>
  </si>
  <si>
    <t>男职工45岁及以上</t>
  </si>
  <si>
    <t>人</t>
  </si>
  <si>
    <t>一年</t>
  </si>
  <si>
    <t xml:space="preserve">  引入数字化健康管理平台,通过平台实现职工"体检前咨询-线上预约-报告解读-健康跟踪-期内免费问诊"等功能:节省职工时间成本;同时平台为企业提供线上管理员权限，企业可随时通过平台了解职工健康数据。健康管理服务采取线上+线下相结合的形式，合作机构需提供专属线上平台，支持线上预约、报告查询、在线问诊(覆盖体检前咨询、报告解读及日常健康咨询)并提供线下专业体检服务。</t>
  </si>
  <si>
    <r>
      <rPr>
        <sz val="12"/>
        <color theme="1"/>
        <rFont val="宋体"/>
        <charset val="134"/>
        <scheme val="minor"/>
      </rPr>
      <t xml:space="preserve">
1.报价含税费、线上平台服务、在线问诊服务、线下体检服务、人工等全部相关费用。
2.体检人数为暂定数量，最终费用据实结算。
3.线下体检服务：驾驶员采用固定套餐，其他人员采用固定项目+自选项目。
</t>
    </r>
    <r>
      <rPr>
        <b/>
        <sz val="12"/>
        <color theme="1"/>
        <rFont val="宋体"/>
        <charset val="134"/>
        <scheme val="minor"/>
      </rPr>
      <t>未婚女职工健康管理服务单价：</t>
    </r>
    <r>
      <rPr>
        <b/>
        <u/>
        <sz val="12"/>
        <color theme="1"/>
        <rFont val="宋体"/>
        <charset val="134"/>
        <scheme val="minor"/>
      </rPr>
      <t xml:space="preserve">      </t>
    </r>
    <r>
      <rPr>
        <b/>
        <sz val="12"/>
        <color theme="1"/>
        <rFont val="宋体"/>
        <charset val="134"/>
        <scheme val="minor"/>
      </rPr>
      <t>元</t>
    </r>
  </si>
  <si>
    <t>男职工45岁以下</t>
  </si>
  <si>
    <t>女职工</t>
  </si>
  <si>
    <t>合计：</t>
  </si>
  <si>
    <t>【】公司</t>
  </si>
  <si>
    <t xml:space="preserve"> 【】年【】月【】日</t>
  </si>
  <si>
    <t>注：女职工暂报已婚价格、“备注”中请注明未婚价格。</t>
  </si>
  <si>
    <t>尊敬的福建新能精益汽车维修服务有限公司：
   针对贵司的询价，我司完全响应贵司询价函所述要求。现报价如下：</t>
  </si>
  <si>
    <t>尊敬的福建乐道运输有限公司：
   针对贵司的询价，我司完全响应贵司询价函所述要求。现报价如下：</t>
  </si>
  <si>
    <t>尊敬的福清乐道运输有限公司：
   针对贵司的询价，我司完全响应贵司询价函所述要求。现报价如下：</t>
  </si>
  <si>
    <t>线下体检套餐1（45岁以下男职工）</t>
  </si>
  <si>
    <t>线下体检套餐2（45岁及以上男职工）</t>
  </si>
  <si>
    <t>项目</t>
  </si>
  <si>
    <t>意义</t>
  </si>
  <si>
    <t>综合包干单价</t>
  </si>
  <si>
    <t>基础
体检
项目</t>
  </si>
  <si>
    <t>一般检查</t>
  </si>
  <si>
    <t>身高、体重、体质指数、血压</t>
  </si>
  <si>
    <r>
      <rPr>
        <sz val="10"/>
        <rFont val="宋体"/>
        <charset val="134"/>
        <scheme val="minor"/>
      </rPr>
      <t>眼科+</t>
    </r>
    <r>
      <rPr>
        <sz val="10"/>
        <rFont val="宋体"/>
        <charset val="134"/>
      </rPr>
      <t>眼底检查</t>
    </r>
  </si>
  <si>
    <t>筛查视力、辨色力；筛查高血压、糖尿病、肾病早期眼底改变等</t>
  </si>
  <si>
    <t>神经系统检查（内科）</t>
  </si>
  <si>
    <t>反映意识、精神状况，腱反射、浅感觉、深感觉等</t>
  </si>
  <si>
    <t>血常规</t>
  </si>
  <si>
    <t>血液，检查白细胞、红细胞、血小板等</t>
  </si>
  <si>
    <t>全自动尿干化学+沉渣</t>
  </si>
  <si>
    <t>筛查尿路感染、尿血、糖尿病、肾病等</t>
  </si>
  <si>
    <t>血脂</t>
  </si>
  <si>
    <t>甘油三酯、总胆固醇、高密度脂蛋白、低密度脂蛋白</t>
  </si>
  <si>
    <t>血糖</t>
  </si>
  <si>
    <t>空腹血糖</t>
  </si>
  <si>
    <t>心电图</t>
  </si>
  <si>
    <t>十二导心电图</t>
  </si>
  <si>
    <t>CT</t>
  </si>
  <si>
    <t>肺部CT平扫（无片）</t>
  </si>
  <si>
    <t>肝功全套</t>
  </si>
  <si>
    <t>检测肝脏功能情况，筛查肝脏疾病</t>
  </si>
  <si>
    <t>肾功普检</t>
  </si>
  <si>
    <t>检测肾脏功能，筛查痛风、尿毒症等</t>
  </si>
  <si>
    <t>心肌酶</t>
  </si>
  <si>
    <t>检测心肌酶谱，筛查心肌损害、心梗等</t>
  </si>
  <si>
    <t>AFP定量</t>
  </si>
  <si>
    <t>筛查原发性肝癌</t>
  </si>
  <si>
    <t>血粘度</t>
  </si>
  <si>
    <t>了解血液粘稠度,筛查中风高危因素</t>
  </si>
  <si>
    <t>CEA定量</t>
  </si>
  <si>
    <t>广谱肿瘤筛查</t>
  </si>
  <si>
    <t>血同型半胱氨酸</t>
  </si>
  <si>
    <t>筛查早期心血管疾病</t>
  </si>
  <si>
    <t>CA-199</t>
  </si>
  <si>
    <t>筛查胰腺癌、胆囊癌、胃癌等</t>
  </si>
  <si>
    <t>D-二聚</t>
  </si>
  <si>
    <t>用于动脉粥样硬化、心脑血管损伤、炎症反应等心脑血管事件筛查及风险评估</t>
  </si>
  <si>
    <t>肝胆胰脾肾输尿管膀胱前列腺（男）</t>
  </si>
  <si>
    <t>筛查肝胆胰脾肾输尿管膀胱前列腺疾病</t>
  </si>
  <si>
    <t>髓过氧化物酶</t>
  </si>
  <si>
    <t>其他</t>
  </si>
  <si>
    <t>吸毒检测五项（驾驶员）</t>
  </si>
  <si>
    <t>包括：冰毒、海洛因、氯胺酮、大麻、吗啡五项</t>
  </si>
  <si>
    <t>症状自评量表(SCL-90)（驾驶员）</t>
  </si>
  <si>
    <t>心理测验/情绪评定</t>
  </si>
  <si>
    <t>抽血+总检</t>
  </si>
  <si>
    <t>采血费、一次性采血针、真空采血管，电子健康档案、健康总检、检后咨询等</t>
  </si>
  <si>
    <t>TPSA+ FPSA（前列腺特异抗原）</t>
  </si>
  <si>
    <t>筛查前列腺肿瘤</t>
  </si>
  <si>
    <t>甲状腺彩超</t>
  </si>
  <si>
    <t>筛查甲状腺疾病、肿瘤，颈部淋巴结等</t>
  </si>
  <si>
    <t>双侧颈动脉彩超</t>
  </si>
  <si>
    <t>检测颈部血管内膜情况，了解脑部供血情况</t>
  </si>
  <si>
    <t>线下体检套餐3（女职工已婚）</t>
  </si>
  <si>
    <t>线下体检套餐4（女职工未婚）</t>
  </si>
  <si>
    <t>CA-153</t>
  </si>
  <si>
    <t>筛查乳腺肿瘤等</t>
  </si>
  <si>
    <t>CA-125</t>
  </si>
  <si>
    <t>筛查卵巢肿瘤、宫颈癌、胰腺癌、胃癌、结直肠癌、肺癌等</t>
  </si>
  <si>
    <t>肝胆胰脾肾输尿管膀胱子宫附件（女）</t>
  </si>
  <si>
    <t>筛查肝胆胰脾肾输尿管膀胱子宫附件疾病</t>
  </si>
  <si>
    <t>乳腺彩超+腋窝淋巴结</t>
  </si>
  <si>
    <t>筛查乳腺小叶增生、乳腺肿瘤等</t>
  </si>
  <si>
    <t>EB病毒</t>
  </si>
  <si>
    <t>筛查鼻咽部肿瘤</t>
  </si>
  <si>
    <t>妇检＋白带常规＋宫颈涂片</t>
  </si>
  <si>
    <t>筛查妇科炎症、早期宫颈癌等</t>
  </si>
  <si>
    <t>线下体检 固定项目</t>
  </si>
  <si>
    <t>项目分类</t>
  </si>
  <si>
    <t>检查项目</t>
  </si>
  <si>
    <t>预估人次</t>
  </si>
  <si>
    <t>预估总价</t>
  </si>
  <si>
    <t>报价含税费、检测、人工等全部相关费用，最终费用据实结算。</t>
  </si>
  <si>
    <t>线下体检 常用体检项目一览表</t>
  </si>
  <si>
    <t>检查意义</t>
  </si>
  <si>
    <t>是否已列入必选</t>
  </si>
  <si>
    <t>综合包干单价（自选）</t>
  </si>
  <si>
    <t>基础检查</t>
  </si>
  <si>
    <t>检查身高、体重、体质指数、血压、心率等</t>
  </si>
  <si>
    <t>是</t>
  </si>
  <si>
    <t>内科</t>
  </si>
  <si>
    <t>病史采集，心肺听诊，肝脾触诊、肾脏叩诊、神经反射等</t>
  </si>
  <si>
    <t>外科</t>
  </si>
  <si>
    <t>皮肤、浅表淋巴结、甲状腺、脊柱四肢关节等</t>
  </si>
  <si>
    <t>视力、辨色力</t>
  </si>
  <si>
    <t>检查视力、辨色力，筛查近视、色弱、色盲等</t>
  </si>
  <si>
    <t>眼底拍照(有片）</t>
  </si>
  <si>
    <t>筛查高血压、糖尿病、肾病早期眼底改变等</t>
  </si>
  <si>
    <t>眼底检查</t>
  </si>
  <si>
    <t>裂隙灯检查</t>
  </si>
  <si>
    <t>筛查倒睫、结膜炎、玻璃体混浊、白内障等</t>
  </si>
  <si>
    <t>非接触性眼压（双侧）</t>
  </si>
  <si>
    <t>筛查青光眼的主要依据</t>
  </si>
  <si>
    <t>耳鼻喉检查</t>
  </si>
  <si>
    <t>筛查耳鼻喉科常见病</t>
  </si>
  <si>
    <t>采血费</t>
  </si>
  <si>
    <t>采血费、一次性采血针、真空采血管</t>
  </si>
  <si>
    <t>建档+总检咨询</t>
  </si>
  <si>
    <t>电子健康档案、健康总检、检后咨询等</t>
  </si>
  <si>
    <t>仪检科</t>
  </si>
  <si>
    <t>十二导联心电图</t>
  </si>
  <si>
    <t>检测心脏电生理情况，心肌供血情况，筛查心脏疾病</t>
  </si>
  <si>
    <t>体成分检测</t>
  </si>
  <si>
    <t>检测肌肉、蛋白质、脂肪量及比例，指导体型重塑等</t>
  </si>
  <si>
    <t>超声骨密度</t>
  </si>
  <si>
    <t>了解骨钙水平，筛查骨质疏松程度</t>
  </si>
  <si>
    <t>动脉硬化检测</t>
  </si>
  <si>
    <t>了解全身大动脉弹性情况，筛查动脉硬化</t>
  </si>
  <si>
    <t>肺功能检测</t>
  </si>
  <si>
    <t>检测肺通气、换气功能及肺容量，评定肺呼吸功能</t>
  </si>
  <si>
    <t>亚健康检测</t>
  </si>
  <si>
    <t>检测身体亚健康状况</t>
  </si>
  <si>
    <t>24小时动态血压</t>
  </si>
  <si>
    <t>了解24小时动态血压波动情况</t>
  </si>
  <si>
    <t>24小时动态心电图</t>
  </si>
  <si>
    <t>了解24小时动态心电生理情况</t>
  </si>
  <si>
    <t>体姿体态健康评估（次）</t>
  </si>
  <si>
    <t>评估体态，提供运动矫正方案，改善身体不适状态、体态</t>
  </si>
  <si>
    <t>智能运动训练（次）</t>
  </si>
  <si>
    <t>防控慢病，提升体能，增强心肺耐力</t>
  </si>
  <si>
    <t>健康风险评估十项</t>
  </si>
  <si>
    <t>全面评估个人生活方式状况，常见病风险评估</t>
  </si>
  <si>
    <t>内脏脂肪检测</t>
  </si>
  <si>
    <t>筛查内脏型肥胖，排除心脑血管事件高危因素,用于内分泌疾病、肥胖、糖尿病治疗辅导。</t>
  </si>
  <si>
    <t>C14呼气试验</t>
  </si>
  <si>
    <t>筛查胃部幽门螺旋杆菌感染</t>
  </si>
  <si>
    <t>血液检查</t>
  </si>
  <si>
    <t>检测血细胞情况，筛查炎症性疾病，血癌，贫血等</t>
  </si>
  <si>
    <t>ABO血型+RH血型</t>
  </si>
  <si>
    <t>检测血型，筛查稀有血型</t>
  </si>
  <si>
    <t>贫血三项：Vitb12+叶酸+铁蛋白</t>
  </si>
  <si>
    <t>筛查贫血原因，血液病等</t>
  </si>
  <si>
    <t>生化</t>
  </si>
  <si>
    <t>生化全套</t>
  </si>
  <si>
    <t>检测肝功、肾功、血脂、血糖、心肌酶、电解质、胆汁酸等</t>
  </si>
  <si>
    <t>血脂普检</t>
  </si>
  <si>
    <t>检测血脂情况，筛查高脂血症</t>
  </si>
  <si>
    <t>脂蛋白（a）</t>
  </si>
  <si>
    <t>筛查动脉硬化独立危险因素</t>
  </si>
  <si>
    <t>肾功</t>
  </si>
  <si>
    <t>检测空腹血糖水平，筛查糖耐量异常、糖尿病、低糖血症等</t>
  </si>
  <si>
    <t>电解质</t>
  </si>
  <si>
    <t>检测电解质水平，了解体内电解质平衡情况</t>
  </si>
  <si>
    <t>胆汁酸</t>
  </si>
  <si>
    <t>筛查急慢性肝炎、肝硬化、阻塞性黄疸、原发性肝癌等</t>
  </si>
  <si>
    <t>糖尿病筛查</t>
  </si>
  <si>
    <t>餐后2小时血糖</t>
  </si>
  <si>
    <t>检测餐后2小时血糖水平，筛查糖尿病、低糖血症等</t>
  </si>
  <si>
    <t>糖化血红蛋白</t>
  </si>
  <si>
    <t>检测近3个月血糖水平，辅助糖尿病诊断及用药指导</t>
  </si>
  <si>
    <t>糖尿病抗体三项</t>
  </si>
  <si>
    <t>检测糖尿病类型</t>
  </si>
  <si>
    <t>C-肽(C-P)</t>
  </si>
  <si>
    <t>评估糖尿病分型、胰岛β细胞功能等</t>
  </si>
  <si>
    <t>肿瘤标志物</t>
  </si>
  <si>
    <t>AFU（血清岩藻糖苷酶）</t>
  </si>
  <si>
    <t>辅助筛查原发性肝癌</t>
  </si>
  <si>
    <t>甲胎蛋白异质体AFP-L3）</t>
  </si>
  <si>
    <t>筛查原发性肝癌特异指标</t>
  </si>
  <si>
    <t>幽门螺旋杆菌抗体(Hp-Ab)</t>
  </si>
  <si>
    <t>筛查胃癌高危因素</t>
  </si>
  <si>
    <t>CA-50</t>
  </si>
  <si>
    <t>筛查胰腺、肝、卵巢、肠道、胃癌</t>
  </si>
  <si>
    <t>CA-242</t>
  </si>
  <si>
    <t>筛查胰腺、结肠癌、胃癌等</t>
  </si>
  <si>
    <t>CA-724</t>
  </si>
  <si>
    <t>神经元特异性烯醇化酶测定（NSE)</t>
  </si>
  <si>
    <t>筛查肺小细胞癌、神经母细胞瘤等</t>
  </si>
  <si>
    <t>细胞角蛋白19片段</t>
  </si>
  <si>
    <t>筛查非小细胞肺癌，特别是肺鳞癌的首选标志物</t>
  </si>
  <si>
    <t>SCCA鳞状细胞癌抗原</t>
  </si>
  <si>
    <t>用于鳞癌的辅助诊断和治疗监测，特异性较高</t>
  </si>
  <si>
    <t>β-HCG</t>
  </si>
  <si>
    <t>筛查妊娠、葡萄胎、绒癌等</t>
  </si>
  <si>
    <t>铁蛋白</t>
  </si>
  <si>
    <t>用于胰腺、肝、卵巢、肠道、胃、肺等肿瘤的诊断和疗效监测</t>
  </si>
  <si>
    <t>12项肿瘤筛查（男）</t>
  </si>
  <si>
    <t>AFP定量、CEA定量、CA199、CA724、CA50、CA242、TPSA、FPSA、细胞角蛋白19片段(CYFRA21-1)、神经元特异性烯醇化酶NSE、SCCA、EB</t>
  </si>
  <si>
    <t>12项肿瘤筛查（女）</t>
  </si>
  <si>
    <t>AFP定量、CEA定量、CA199、CA724、CA125、CA153、CA242、CA50、细胞角蛋白19片段(CYFRA21-1)、神经元特异性烯醇化酶NSE、SCCA、EB</t>
  </si>
  <si>
    <t>胃功能检查</t>
  </si>
  <si>
    <t>胃蛋白酶原（PGⅠ、PGⅡ)</t>
  </si>
  <si>
    <t>筛查浅表性胃炎、萎缩性胃炎等</t>
  </si>
  <si>
    <t>胃泌素17</t>
  </si>
  <si>
    <t>反映胃窦部粘膜萎缩状况，与血清PG组合筛查萎缩性胃炎</t>
  </si>
  <si>
    <t>内分泌系统</t>
  </si>
  <si>
    <t>甲功三项：FT3+FT4+sTSH</t>
  </si>
  <si>
    <t>筛查自身免疫性甲状腺炎、慢性淋巴细胞性甲状腺炎、甲减、甲亢、亚急性甲状腺炎、甲状腺癌等</t>
  </si>
  <si>
    <t>甲功五项：FT3+FT4+sTSH+TGAb+TPO-Ab</t>
  </si>
  <si>
    <t>甲功七项：T3+T4+FT3+FT4+sTSH+TGAb+TPO-Ab</t>
  </si>
  <si>
    <t>骨钙代谢：甲状腺旁腺素+降钙素+25-OHD2/D3</t>
  </si>
  <si>
    <t>了解骨钙代谢平衡状态，筛查早期骨质疏松</t>
  </si>
  <si>
    <t>免疫系统</t>
  </si>
  <si>
    <t>细胞免疫：CD3、CD4、CD8、CD19、NK细胞</t>
  </si>
  <si>
    <t>了解细胞介导的免疫应答防御反应情况</t>
  </si>
  <si>
    <t>IgA+IgG+IgM+补体C3+补体C4</t>
  </si>
  <si>
    <t>筛查自身免疫性疾病，如风湿、类风湿、强直性脊柱炎等</t>
  </si>
  <si>
    <t>抗“O”+类风湿因子+血沉+C反应蛋白+纤维蛋白原</t>
  </si>
  <si>
    <t>筛查风湿、伤寒、急性肾小球肾炎等</t>
  </si>
  <si>
    <t>吸入性+食入性过敏原筛查</t>
  </si>
  <si>
    <t>筛查过敏源</t>
  </si>
  <si>
    <t>心血管系统</t>
  </si>
  <si>
    <t>髓过氧化物酶（MPO）</t>
  </si>
  <si>
    <t>心脑血管四项，用于动脉粥样硬化、心脑血管损伤、炎症反应等心脑血管事件筛查及风险评估</t>
  </si>
  <si>
    <t>脂蛋白相关磷脂酶A2（LP-PLA2）</t>
  </si>
  <si>
    <t>超敏C反应蛋白（hs-CRP）</t>
  </si>
  <si>
    <t>D-二聚体（D-D）</t>
  </si>
  <si>
    <t>血粘度：血流变+血沉+纤维蛋白原</t>
  </si>
  <si>
    <t>血小板聚集功能</t>
  </si>
  <si>
    <t>筛查血液高凝状态或功能减退的相关疾病</t>
  </si>
  <si>
    <t>肌钙蛋白</t>
  </si>
  <si>
    <t>筛查心梗急性期</t>
  </si>
  <si>
    <t>β2微球蛋白（β2-MG)</t>
  </si>
  <si>
    <t>筛查早期肾病</t>
  </si>
  <si>
    <t>胱抑素C</t>
  </si>
  <si>
    <t>传染病筛查</t>
  </si>
  <si>
    <t>乙肝两对半定量</t>
  </si>
  <si>
    <t>筛查是否乙型肝炎病毒感染</t>
  </si>
  <si>
    <t>乙肝病毒DNA</t>
  </si>
  <si>
    <t>检测乙肝病毒复制情况</t>
  </si>
  <si>
    <t>乙肝病毒前S1抗原</t>
  </si>
  <si>
    <t>筛查变异型乙型肝炎病毒</t>
  </si>
  <si>
    <t>甲、丙、戊型肝炎抗体</t>
  </si>
  <si>
    <t>筛查是否甲、丙、戊型肝炎病毒感染</t>
  </si>
  <si>
    <t>HIV抗体检测</t>
  </si>
  <si>
    <t>筛查是否艾滋病病毒感染</t>
  </si>
  <si>
    <t>TPPA+RPR</t>
  </si>
  <si>
    <t>筛查是否梅毒螺旋杆菌感染</t>
  </si>
  <si>
    <t>性激素</t>
  </si>
  <si>
    <t>女：PRL+LH+FSH+E2+P+T</t>
  </si>
  <si>
    <t>检测性激素水平，了解性垂体及卵巢功能状态</t>
  </si>
  <si>
    <t>男：PRL+LH+FSH+E2+P+TsDHEA</t>
  </si>
  <si>
    <t>检测性激素水平，筛查性垂体及男性功能状态</t>
  </si>
  <si>
    <t>尿</t>
  </si>
  <si>
    <t>筛查肾病、尿路感染、尿血、糖尿病等</t>
  </si>
  <si>
    <t>尿微量蛋白+尿肌酐</t>
  </si>
  <si>
    <t>筛查高血压、糖尿病等引起的肾脏早期损害</t>
  </si>
  <si>
    <t>尿HCG</t>
  </si>
  <si>
    <t>筛查早期妊娠</t>
  </si>
  <si>
    <t>粪</t>
  </si>
  <si>
    <t>便常规+便隐血</t>
  </si>
  <si>
    <t>检测大便常规及隐血情况，筛查肠道疾病</t>
  </si>
  <si>
    <t>优生优育</t>
  </si>
  <si>
    <t>孕前十项</t>
  </si>
  <si>
    <t>孕前优生优育筛查</t>
  </si>
  <si>
    <t>微量元素检测6项</t>
  </si>
  <si>
    <t>检测人体微量元素铜、锌、钙、镁、铁、铅含量</t>
  </si>
  <si>
    <t>彩超</t>
  </si>
  <si>
    <t>男全腹彩超</t>
  </si>
  <si>
    <t>筛查肝胆胰脾肾输尿管膀胱前列腺门静脉疾病</t>
  </si>
  <si>
    <t>女全腹彩超</t>
  </si>
  <si>
    <t>筛查肝胆胰脾肾输尿管膀胱子宫附件门静脉疾病</t>
  </si>
  <si>
    <t>甲状腺彩超+颈部淋巴结</t>
  </si>
  <si>
    <t>双侧颈动脉+椎动脉彩超</t>
  </si>
  <si>
    <t>心脏彩超</t>
  </si>
  <si>
    <t>检查心脏各腔室、瓣膜、血管情况及心脏泵血功能情况</t>
  </si>
  <si>
    <t>X线</t>
  </si>
  <si>
    <t>DR胸部正侧位（无片)</t>
  </si>
  <si>
    <t>筛查肺部、纵膈、心脏、膈肌等病变</t>
  </si>
  <si>
    <t>DR颈椎正侧位(（无片)</t>
  </si>
  <si>
    <t>筛查颈椎骨质增生、颈椎病等</t>
  </si>
  <si>
    <t>DR腰椎正侧位（无片)</t>
  </si>
  <si>
    <t>筛查腰椎侧弯、椎间盘突出、骨刺等病变</t>
  </si>
  <si>
    <t>DR单侧髋关节正侧位（无片)</t>
  </si>
  <si>
    <t>筛查髋关节病变</t>
  </si>
  <si>
    <t>DR骨盆平位（无片)</t>
  </si>
  <si>
    <t>筛查骨盆关节病变</t>
  </si>
  <si>
    <t>数字胃肠钡透</t>
  </si>
  <si>
    <t>筛查食管、胃十二指肠疾病及异物等</t>
  </si>
  <si>
    <t>颅脑CT平扫（无片)</t>
  </si>
  <si>
    <t>筛查脑实质及脑血管病变</t>
  </si>
  <si>
    <t>鼻咽部CT平扫（无片)</t>
  </si>
  <si>
    <t>筛查鼻咽部疾病等</t>
  </si>
  <si>
    <t>胸部CT平扫（无片)</t>
  </si>
  <si>
    <t>颈椎椎间盘CT平扫（3个椎间盘）（无片)</t>
  </si>
  <si>
    <t>筛查颈椎椎间盘病变</t>
  </si>
  <si>
    <t>腰椎椎间盘CT平扫（3个椎间盘）（无片)</t>
  </si>
  <si>
    <t>筛查腰椎椎间盘病变</t>
  </si>
  <si>
    <t>上腹CT平扫（无片)</t>
  </si>
  <si>
    <t>筛查肝、胆等脏器病变</t>
  </si>
  <si>
    <t>全腹CT平扫（无片)</t>
  </si>
  <si>
    <t>筛查腹部脏器病变</t>
  </si>
  <si>
    <t>妇科</t>
  </si>
  <si>
    <t>妇检＋白带常规＋BV+TCT</t>
  </si>
  <si>
    <t>人乳头状瘤病毒全套</t>
  </si>
  <si>
    <t>筛查宫颈癌高危因素</t>
  </si>
  <si>
    <t>盆底表面肌电检查-Glazer评估</t>
  </si>
  <si>
    <t>应用于整个盆底肌力评估、盆底功能障碍的诊断和治疗过程</t>
  </si>
  <si>
    <t>儿童心理</t>
  </si>
  <si>
    <t>Conners 儿童行为问卷（父母版）</t>
  </si>
  <si>
    <t>筛查儿童多动症,由父母评估</t>
  </si>
  <si>
    <t>Achenbach儿童行为量表</t>
  </si>
  <si>
    <t>评估儿童行为和情绪状态</t>
  </si>
  <si>
    <t>学生心理</t>
  </si>
  <si>
    <t>中学生考试焦虑影响因素</t>
  </si>
  <si>
    <t>评估中学生考试焦虑影响因素</t>
  </si>
  <si>
    <t>个性因素</t>
  </si>
  <si>
    <t>A型行为类型问卷</t>
  </si>
  <si>
    <t>A型人格检测，筛查心脑血管疾病高风险人群</t>
  </si>
  <si>
    <t>C型行为类型问卷</t>
  </si>
  <si>
    <t>C型人格检测，筛查癌症高风险人群</t>
  </si>
  <si>
    <t>家庭关系</t>
  </si>
  <si>
    <t>Olson婚姻质量问卷</t>
  </si>
  <si>
    <t>评估婚姻质量</t>
  </si>
  <si>
    <t>子女教育心理控制源量表（PLOC)</t>
  </si>
  <si>
    <t>评估家长的教育心理</t>
  </si>
  <si>
    <t>情绪状态</t>
  </si>
  <si>
    <t>抑郁自评量表</t>
  </si>
  <si>
    <t>具有抑郁症状的18岁及以上人群</t>
  </si>
  <si>
    <t>阿森斯失眠量表</t>
  </si>
  <si>
    <t>筛查睡眠障碍</t>
  </si>
  <si>
    <t>评定是否存在心理症状及心理症状的严重程度</t>
  </si>
  <si>
    <t>智力测评</t>
  </si>
  <si>
    <t>瑞文标准推理测验</t>
  </si>
  <si>
    <t>评估推理智力的水平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</si>
</sst>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name val="宋体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b/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3" fillId="0" borderId="0">
      <alignment vertical="center"/>
    </xf>
    <xf numFmtId="0" fontId="42" fillId="0" borderId="0">
      <alignment vertical="center"/>
    </xf>
    <xf numFmtId="0" fontId="3" fillId="0" borderId="0"/>
    <xf numFmtId="0" fontId="0" fillId="0" borderId="0">
      <alignment vertical="center"/>
    </xf>
    <xf numFmtId="0" fontId="42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55" applyFont="1" applyFill="1" applyAlignment="1">
      <alignment horizontal="center" vertical="center" wrapText="1"/>
    </xf>
    <xf numFmtId="0" fontId="8" fillId="0" borderId="9" xfId="55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10" fillId="0" borderId="10" xfId="55" applyFont="1" applyFill="1" applyBorder="1" applyAlignment="1">
      <alignment horizontal="center" vertical="center" wrapText="1"/>
    </xf>
    <xf numFmtId="0" fontId="10" fillId="0" borderId="1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7" fillId="0" borderId="5" xfId="55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3" xfId="55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7" fillId="0" borderId="6" xfId="55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2" borderId="1" xfId="55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7" fillId="0" borderId="14" xfId="55" applyFont="1" applyFill="1" applyBorder="1" applyAlignment="1">
      <alignment horizontal="left" vertical="center" wrapText="1"/>
    </xf>
    <xf numFmtId="0" fontId="7" fillId="0" borderId="23" xfId="55" applyFont="1" applyFill="1" applyBorder="1" applyAlignment="1">
      <alignment horizontal="left" vertical="center" wrapText="1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7" fillId="0" borderId="5" xfId="55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right" vertical="center"/>
    </xf>
    <xf numFmtId="0" fontId="0" fillId="0" borderId="20" xfId="0" applyNumberFormat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4" xfId="55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9" fontId="16" fillId="0" borderId="4" xfId="0" applyNumberFormat="1" applyFont="1" applyFill="1" applyBorder="1" applyAlignment="1">
      <alignment horizontal="center" vertical="center"/>
    </xf>
    <xf numFmtId="9" fontId="16" fillId="0" borderId="6" xfId="0" applyNumberFormat="1" applyFont="1" applyFill="1" applyBorder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察或约见2-3" xfId="49"/>
    <cellStyle name="常规_合格单位表" xfId="50"/>
    <cellStyle name="常规 10" xfId="51"/>
    <cellStyle name="常规 2" xfId="52"/>
    <cellStyle name="常规_竞价表" xfId="53"/>
    <cellStyle name="常规 11" xfId="54"/>
    <cellStyle name="常规 2_体检套餐及价格询价20180706 (2)7.9_工作表 在 8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view="pageBreakPreview" zoomScale="70" zoomScaleNormal="100" workbookViewId="0">
      <selection activeCell="B6" sqref="B6"/>
    </sheetView>
  </sheetViews>
  <sheetFormatPr defaultColWidth="9" defaultRowHeight="13.5"/>
  <cols>
    <col min="1" max="1" width="7.25" style="54" customWidth="1"/>
    <col min="2" max="2" width="19.1333333333333" style="54" customWidth="1"/>
    <col min="3" max="3" width="20.1333333333333" style="54" customWidth="1"/>
    <col min="4" max="4" width="7.225" style="54" customWidth="1"/>
    <col min="5" max="5" width="10.775" style="54" customWidth="1"/>
    <col min="6" max="6" width="10.4416666666667" style="54" customWidth="1"/>
    <col min="7" max="7" width="25.6333333333333" style="54" customWidth="1"/>
    <col min="8" max="8" width="17.1166666666667" style="54" customWidth="1"/>
    <col min="9" max="9" width="9.525" style="54" customWidth="1"/>
    <col min="10" max="10" width="14.2833333333333" style="54" customWidth="1"/>
    <col min="11" max="11" width="18.3333333333333" style="54" customWidth="1"/>
    <col min="12" max="12" width="33.225" style="54" customWidth="1"/>
    <col min="13" max="16384" width="9" style="54"/>
  </cols>
  <sheetData>
    <row r="1" customFormat="1" ht="34" customHeight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3" customFormat="1" ht="44" customHeight="1" spans="1:12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="94" customFormat="1" ht="25" customHeight="1" spans="1:1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="95" customFormat="1" ht="40" customHeight="1" spans="1:12">
      <c r="A4" s="100" t="s">
        <v>3</v>
      </c>
      <c r="B4" s="100" t="s">
        <v>4</v>
      </c>
      <c r="C4" s="100" t="s">
        <v>5</v>
      </c>
      <c r="D4" s="100" t="s">
        <v>6</v>
      </c>
      <c r="E4" s="100" t="s">
        <v>7</v>
      </c>
      <c r="F4" s="100" t="s">
        <v>8</v>
      </c>
      <c r="G4" s="100" t="s">
        <v>9</v>
      </c>
      <c r="H4" s="100" t="s">
        <v>10</v>
      </c>
      <c r="I4" s="100" t="s">
        <v>11</v>
      </c>
      <c r="J4" s="115" t="s">
        <v>12</v>
      </c>
      <c r="K4" s="100" t="s">
        <v>13</v>
      </c>
      <c r="L4" s="100" t="s">
        <v>14</v>
      </c>
    </row>
    <row r="5" s="95" customFormat="1" ht="101" customHeight="1" spans="1:12">
      <c r="A5" s="101">
        <v>1</v>
      </c>
      <c r="B5" s="102" t="s">
        <v>15</v>
      </c>
      <c r="C5" s="103" t="s">
        <v>16</v>
      </c>
      <c r="D5" s="102" t="s">
        <v>17</v>
      </c>
      <c r="E5" s="104">
        <v>677</v>
      </c>
      <c r="F5" s="105" t="s">
        <v>18</v>
      </c>
      <c r="G5" s="106" t="s">
        <v>19</v>
      </c>
      <c r="H5" s="105"/>
      <c r="I5" s="116"/>
      <c r="J5" s="104"/>
      <c r="K5" s="104">
        <f>J5*E5</f>
        <v>0</v>
      </c>
      <c r="L5" s="106" t="s">
        <v>20</v>
      </c>
    </row>
    <row r="6" s="95" customFormat="1" ht="101" customHeight="1" spans="1:12">
      <c r="A6" s="101">
        <v>2</v>
      </c>
      <c r="B6" s="102" t="s">
        <v>15</v>
      </c>
      <c r="C6" s="103" t="s">
        <v>21</v>
      </c>
      <c r="D6" s="102" t="s">
        <v>17</v>
      </c>
      <c r="E6" s="104">
        <v>290</v>
      </c>
      <c r="F6" s="107"/>
      <c r="G6" s="108"/>
      <c r="H6" s="107"/>
      <c r="I6" s="117"/>
      <c r="J6" s="104"/>
      <c r="K6" s="104">
        <f>J6*E6</f>
        <v>0</v>
      </c>
      <c r="L6" s="108"/>
    </row>
    <row r="7" s="95" customFormat="1" ht="101" customHeight="1" spans="1:12">
      <c r="A7" s="101">
        <v>3</v>
      </c>
      <c r="B7" s="102" t="s">
        <v>15</v>
      </c>
      <c r="C7" s="103" t="s">
        <v>22</v>
      </c>
      <c r="D7" s="102" t="s">
        <v>17</v>
      </c>
      <c r="E7" s="104">
        <v>239</v>
      </c>
      <c r="F7" s="109"/>
      <c r="G7" s="110"/>
      <c r="H7" s="109"/>
      <c r="I7" s="118"/>
      <c r="J7" s="104"/>
      <c r="K7" s="104">
        <f>J7*E7</f>
        <v>0</v>
      </c>
      <c r="L7" s="108"/>
    </row>
    <row r="8" s="94" customFormat="1" ht="51" customHeight="1" spans="1:12">
      <c r="A8" s="111" t="s">
        <v>23</v>
      </c>
      <c r="B8" s="112"/>
      <c r="C8" s="112"/>
      <c r="D8" s="112"/>
      <c r="E8" s="112"/>
      <c r="F8" s="112"/>
      <c r="G8" s="112"/>
      <c r="H8" s="112"/>
      <c r="I8" s="112"/>
      <c r="J8" s="119"/>
      <c r="K8" s="61">
        <f>SUM(K5:K7)</f>
        <v>0</v>
      </c>
      <c r="L8" s="120"/>
    </row>
    <row r="9" s="95" customFormat="1" ht="25" customHeight="1" spans="1:12">
      <c r="A9" s="113" t="s">
        <v>24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="95" customFormat="1" ht="25" customHeight="1" spans="1:12">
      <c r="A10" s="113" t="s">
        <v>25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="94" customFormat="1" ht="22" customHeight="1" spans="1:12">
      <c r="A11" s="54"/>
      <c r="B11" s="114" t="s">
        <v>26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="94" customFormat="1" ht="22" customHeight="1" spans="1: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="94" customFormat="1" ht="22" customHeight="1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="94" customFormat="1" ht="22" customHeight="1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="94" customFormat="1" ht="22" customHeight="1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="94" customFormat="1" ht="22" customHeight="1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="94" customFormat="1" ht="22" customHeight="1" spans="1:1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="94" customFormat="1" ht="22" customHeight="1" spans="1:1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="94" customFormat="1" ht="22" customHeight="1" spans="1:1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="94" customFormat="1" ht="22" customHeight="1" spans="1:1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="94" customFormat="1" ht="22" customHeight="1" spans="1:1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customFormat="1" ht="22" customHeight="1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ht="22" customHeight="1"/>
    <row r="24" ht="22" customHeight="1"/>
    <row r="25" ht="22" customHeight="1"/>
    <row r="26" ht="22" customHeight="1"/>
    <row r="27" ht="22" customHeigh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</sheetData>
  <mergeCells count="11">
    <mergeCell ref="A1:L1"/>
    <mergeCell ref="A2:L2"/>
    <mergeCell ref="A3:L3"/>
    <mergeCell ref="A8:J8"/>
    <mergeCell ref="A9:L9"/>
    <mergeCell ref="A10:L10"/>
    <mergeCell ref="F5:F7"/>
    <mergeCell ref="G5:G7"/>
    <mergeCell ref="H5:H7"/>
    <mergeCell ref="I5:I7"/>
    <mergeCell ref="L5:L7"/>
  </mergeCells>
  <printOptions horizontalCentered="1"/>
  <pageMargins left="0.314583333333333" right="0.236111111111111" top="0.472222222222222" bottom="0" header="0.432638888888889" footer="0.0784722222222222"/>
  <pageSetup paperSize="9" scale="75" orientation="landscape" horizontalDpi="600"/>
  <headerFooter/>
  <rowBreaks count="1" manualBreakCount="1">
    <brk id="27" max="16383" man="1"/>
  </rowBreaks>
  <colBreaks count="1" manualBreakCount="1">
    <brk id="12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zoomScale="70" zoomScaleNormal="70" workbookViewId="0">
      <selection activeCell="F5" sqref="F5:F7"/>
    </sheetView>
  </sheetViews>
  <sheetFormatPr defaultColWidth="9" defaultRowHeight="13.5"/>
  <cols>
    <col min="1" max="1" width="7.25" style="54" customWidth="1"/>
    <col min="2" max="2" width="19.1333333333333" style="54" customWidth="1"/>
    <col min="3" max="3" width="20.1333333333333" style="54" customWidth="1"/>
    <col min="4" max="4" width="7.225" style="54" customWidth="1"/>
    <col min="5" max="5" width="10.775" style="54" customWidth="1"/>
    <col min="6" max="6" width="10.4416666666667" style="54" customWidth="1"/>
    <col min="7" max="7" width="25.6333333333333" style="54" customWidth="1"/>
    <col min="8" max="8" width="17.1166666666667" style="54" customWidth="1"/>
    <col min="9" max="9" width="8.89166666666667" style="54" customWidth="1"/>
    <col min="10" max="10" width="13.4416666666667" style="54" customWidth="1"/>
    <col min="11" max="11" width="18.3333333333333" style="54" customWidth="1"/>
    <col min="12" max="12" width="33.225" style="54" customWidth="1"/>
    <col min="13" max="16384" width="9" style="54"/>
  </cols>
  <sheetData>
    <row r="1" customFormat="1" ht="34" customHeight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3" customFormat="1" ht="44" customHeight="1" spans="1:12">
      <c r="A2" s="97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="94" customFormat="1" ht="25" customHeight="1" spans="1:1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="95" customFormat="1" ht="40" customHeight="1" spans="1:12">
      <c r="A4" s="100" t="s">
        <v>3</v>
      </c>
      <c r="B4" s="100" t="s">
        <v>4</v>
      </c>
      <c r="C4" s="100" t="s">
        <v>5</v>
      </c>
      <c r="D4" s="100" t="s">
        <v>6</v>
      </c>
      <c r="E4" s="100" t="s">
        <v>7</v>
      </c>
      <c r="F4" s="100" t="s">
        <v>8</v>
      </c>
      <c r="G4" s="100" t="s">
        <v>9</v>
      </c>
      <c r="H4" s="100" t="s">
        <v>10</v>
      </c>
      <c r="I4" s="100" t="s">
        <v>11</v>
      </c>
      <c r="J4" s="115" t="s">
        <v>12</v>
      </c>
      <c r="K4" s="100" t="s">
        <v>13</v>
      </c>
      <c r="L4" s="100" t="s">
        <v>14</v>
      </c>
    </row>
    <row r="5" s="95" customFormat="1" ht="101" customHeight="1" spans="1:12">
      <c r="A5" s="101">
        <v>1</v>
      </c>
      <c r="B5" s="102" t="s">
        <v>15</v>
      </c>
      <c r="C5" s="103" t="s">
        <v>16</v>
      </c>
      <c r="D5" s="102" t="s">
        <v>17</v>
      </c>
      <c r="E5" s="104">
        <v>26</v>
      </c>
      <c r="F5" s="105" t="s">
        <v>18</v>
      </c>
      <c r="G5" s="106" t="s">
        <v>19</v>
      </c>
      <c r="H5" s="105"/>
      <c r="I5" s="116"/>
      <c r="J5" s="104"/>
      <c r="K5" s="104">
        <f t="shared" ref="K5:K7" si="0">J5*E5</f>
        <v>0</v>
      </c>
      <c r="L5" s="106" t="s">
        <v>20</v>
      </c>
    </row>
    <row r="6" s="95" customFormat="1" ht="101" customHeight="1" spans="1:12">
      <c r="A6" s="101">
        <v>2</v>
      </c>
      <c r="B6" s="102" t="s">
        <v>15</v>
      </c>
      <c r="C6" s="103" t="s">
        <v>21</v>
      </c>
      <c r="D6" s="102" t="s">
        <v>17</v>
      </c>
      <c r="E6" s="104">
        <v>61</v>
      </c>
      <c r="F6" s="107"/>
      <c r="G6" s="108"/>
      <c r="H6" s="107"/>
      <c r="I6" s="117"/>
      <c r="J6" s="104"/>
      <c r="K6" s="104">
        <f t="shared" si="0"/>
        <v>0</v>
      </c>
      <c r="L6" s="108"/>
    </row>
    <row r="7" s="95" customFormat="1" ht="101" customHeight="1" spans="1:12">
      <c r="A7" s="101">
        <v>3</v>
      </c>
      <c r="B7" s="102" t="s">
        <v>15</v>
      </c>
      <c r="C7" s="103" t="s">
        <v>22</v>
      </c>
      <c r="D7" s="102" t="s">
        <v>17</v>
      </c>
      <c r="E7" s="104">
        <v>10</v>
      </c>
      <c r="F7" s="109"/>
      <c r="G7" s="110"/>
      <c r="H7" s="109"/>
      <c r="I7" s="118"/>
      <c r="J7" s="104"/>
      <c r="K7" s="104">
        <f t="shared" si="0"/>
        <v>0</v>
      </c>
      <c r="L7" s="108"/>
    </row>
    <row r="8" s="94" customFormat="1" ht="51" customHeight="1" spans="1:12">
      <c r="A8" s="111" t="s">
        <v>23</v>
      </c>
      <c r="B8" s="112"/>
      <c r="C8" s="112"/>
      <c r="D8" s="112"/>
      <c r="E8" s="112"/>
      <c r="F8" s="112"/>
      <c r="G8" s="112"/>
      <c r="H8" s="112"/>
      <c r="I8" s="112"/>
      <c r="J8" s="119"/>
      <c r="K8" s="61">
        <f>SUM(K5:K7)</f>
        <v>0</v>
      </c>
      <c r="L8" s="120"/>
    </row>
    <row r="9" s="95" customFormat="1" ht="25" customHeight="1" spans="1:12">
      <c r="A9" s="113" t="s">
        <v>24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="95" customFormat="1" ht="25" customHeight="1" spans="1:12">
      <c r="A10" s="113" t="s">
        <v>25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="94" customFormat="1" ht="22" customHeight="1" spans="1:12">
      <c r="A11" s="54"/>
      <c r="B11" s="114" t="s">
        <v>26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="94" customFormat="1" ht="22" customHeight="1" spans="1: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="94" customFormat="1" ht="22" customHeight="1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="94" customFormat="1" ht="22" customHeight="1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="94" customFormat="1" ht="22" customHeight="1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="94" customFormat="1" ht="22" customHeight="1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="94" customFormat="1" ht="22" customHeight="1" spans="1:1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="94" customFormat="1" ht="22" customHeight="1" spans="1:1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="94" customFormat="1" ht="22" customHeight="1" spans="1:1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="94" customFormat="1" ht="22" customHeight="1" spans="1:1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="94" customFormat="1" ht="22" customHeight="1" spans="1:1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customFormat="1" ht="22" customHeight="1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ht="22" customHeight="1"/>
    <row r="24" ht="22" customHeight="1"/>
    <row r="25" ht="22" customHeight="1"/>
    <row r="26" ht="22" customHeight="1"/>
    <row r="27" ht="22" customHeigh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</sheetData>
  <mergeCells count="11">
    <mergeCell ref="A1:L1"/>
    <mergeCell ref="A2:L2"/>
    <mergeCell ref="A3:L3"/>
    <mergeCell ref="A8:J8"/>
    <mergeCell ref="A9:L9"/>
    <mergeCell ref="A10:L10"/>
    <mergeCell ref="F5:F7"/>
    <mergeCell ref="G5:G7"/>
    <mergeCell ref="H5:H7"/>
    <mergeCell ref="I5:I7"/>
    <mergeCell ref="L5:L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zoomScale="70" zoomScaleNormal="70" workbookViewId="0">
      <selection activeCell="F5" sqref="F5:F7"/>
    </sheetView>
  </sheetViews>
  <sheetFormatPr defaultColWidth="9" defaultRowHeight="13.5"/>
  <cols>
    <col min="1" max="1" width="7.25" style="54" customWidth="1"/>
    <col min="2" max="2" width="19.1333333333333" style="54" customWidth="1"/>
    <col min="3" max="3" width="20.1333333333333" style="54" customWidth="1"/>
    <col min="4" max="4" width="7.225" style="54" customWidth="1"/>
    <col min="5" max="5" width="10.775" style="54" customWidth="1"/>
    <col min="6" max="6" width="10.4416666666667" style="54" customWidth="1"/>
    <col min="7" max="7" width="25.6333333333333" style="54" customWidth="1"/>
    <col min="8" max="8" width="17.1166666666667" style="54" customWidth="1"/>
    <col min="9" max="9" width="9.525" style="54" customWidth="1"/>
    <col min="10" max="10" width="14.2833333333333" style="54" customWidth="1"/>
    <col min="11" max="11" width="18.3333333333333" style="54" customWidth="1"/>
    <col min="12" max="12" width="33.225" style="54" customWidth="1"/>
    <col min="13" max="16384" width="9" style="54"/>
  </cols>
  <sheetData>
    <row r="1" customFormat="1" ht="34" customHeight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3" customFormat="1" ht="44" customHeight="1" spans="1:12">
      <c r="A2" s="97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="94" customFormat="1" ht="25" customHeight="1" spans="1:1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="95" customFormat="1" ht="40" customHeight="1" spans="1:12">
      <c r="A4" s="100" t="s">
        <v>3</v>
      </c>
      <c r="B4" s="100" t="s">
        <v>4</v>
      </c>
      <c r="C4" s="100" t="s">
        <v>5</v>
      </c>
      <c r="D4" s="100" t="s">
        <v>6</v>
      </c>
      <c r="E4" s="100" t="s">
        <v>7</v>
      </c>
      <c r="F4" s="100" t="s">
        <v>8</v>
      </c>
      <c r="G4" s="100" t="s">
        <v>9</v>
      </c>
      <c r="H4" s="100" t="s">
        <v>10</v>
      </c>
      <c r="I4" s="100" t="s">
        <v>11</v>
      </c>
      <c r="J4" s="115" t="s">
        <v>12</v>
      </c>
      <c r="K4" s="100" t="s">
        <v>13</v>
      </c>
      <c r="L4" s="100" t="s">
        <v>14</v>
      </c>
    </row>
    <row r="5" s="95" customFormat="1" ht="101" customHeight="1" spans="1:12">
      <c r="A5" s="101">
        <v>1</v>
      </c>
      <c r="B5" s="102" t="s">
        <v>15</v>
      </c>
      <c r="C5" s="103" t="s">
        <v>16</v>
      </c>
      <c r="D5" s="102" t="s">
        <v>17</v>
      </c>
      <c r="E5" s="104">
        <v>76</v>
      </c>
      <c r="F5" s="105" t="s">
        <v>18</v>
      </c>
      <c r="G5" s="106" t="s">
        <v>19</v>
      </c>
      <c r="H5" s="105"/>
      <c r="I5" s="116"/>
      <c r="J5" s="104"/>
      <c r="K5" s="104">
        <f t="shared" ref="K5:K7" si="0">J5*E5</f>
        <v>0</v>
      </c>
      <c r="L5" s="106" t="s">
        <v>20</v>
      </c>
    </row>
    <row r="6" s="95" customFormat="1" ht="101" customHeight="1" spans="1:12">
      <c r="A6" s="101">
        <v>2</v>
      </c>
      <c r="B6" s="102" t="s">
        <v>15</v>
      </c>
      <c r="C6" s="103" t="s">
        <v>21</v>
      </c>
      <c r="D6" s="102" t="s">
        <v>17</v>
      </c>
      <c r="E6" s="104">
        <v>6</v>
      </c>
      <c r="F6" s="107"/>
      <c r="G6" s="108"/>
      <c r="H6" s="107"/>
      <c r="I6" s="117"/>
      <c r="J6" s="104"/>
      <c r="K6" s="104">
        <f t="shared" si="0"/>
        <v>0</v>
      </c>
      <c r="L6" s="108"/>
    </row>
    <row r="7" s="95" customFormat="1" ht="101" customHeight="1" spans="1:12">
      <c r="A7" s="101">
        <v>3</v>
      </c>
      <c r="B7" s="102" t="s">
        <v>15</v>
      </c>
      <c r="C7" s="103" t="s">
        <v>22</v>
      </c>
      <c r="D7" s="102" t="s">
        <v>17</v>
      </c>
      <c r="E7" s="104">
        <v>75</v>
      </c>
      <c r="F7" s="109"/>
      <c r="G7" s="110"/>
      <c r="H7" s="109"/>
      <c r="I7" s="118"/>
      <c r="J7" s="104"/>
      <c r="K7" s="104">
        <f t="shared" si="0"/>
        <v>0</v>
      </c>
      <c r="L7" s="108"/>
    </row>
    <row r="8" s="94" customFormat="1" ht="51" customHeight="1" spans="1:12">
      <c r="A8" s="111" t="s">
        <v>23</v>
      </c>
      <c r="B8" s="112"/>
      <c r="C8" s="112"/>
      <c r="D8" s="112"/>
      <c r="E8" s="112"/>
      <c r="F8" s="112"/>
      <c r="G8" s="112"/>
      <c r="H8" s="112"/>
      <c r="I8" s="112"/>
      <c r="J8" s="119"/>
      <c r="K8" s="61">
        <f>SUM(K5:K7)</f>
        <v>0</v>
      </c>
      <c r="L8" s="120"/>
    </row>
    <row r="9" s="95" customFormat="1" ht="25" customHeight="1" spans="1:12">
      <c r="A9" s="113" t="s">
        <v>24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="95" customFormat="1" ht="25" customHeight="1" spans="1:12">
      <c r="A10" s="113" t="s">
        <v>25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="94" customFormat="1" ht="22" customHeight="1" spans="1:12">
      <c r="A11" s="54"/>
      <c r="B11" s="114" t="s">
        <v>26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="94" customFormat="1" ht="22" customHeight="1" spans="1: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="94" customFormat="1" ht="22" customHeight="1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="94" customFormat="1" ht="22" customHeight="1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="94" customFormat="1" ht="22" customHeight="1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="94" customFormat="1" ht="22" customHeight="1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="94" customFormat="1" ht="22" customHeight="1" spans="1:1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="94" customFormat="1" ht="22" customHeight="1" spans="1:1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="94" customFormat="1" ht="22" customHeight="1" spans="1:1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="94" customFormat="1" ht="22" customHeight="1" spans="1:1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="94" customFormat="1" ht="22" customHeight="1" spans="1:1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customFormat="1" ht="22" customHeight="1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ht="22" customHeight="1"/>
    <row r="24" ht="22" customHeight="1"/>
    <row r="25" ht="22" customHeight="1"/>
    <row r="26" ht="22" customHeight="1"/>
    <row r="27" ht="22" customHeigh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</sheetData>
  <mergeCells count="11">
    <mergeCell ref="A1:L1"/>
    <mergeCell ref="A2:L2"/>
    <mergeCell ref="A3:L3"/>
    <mergeCell ref="A8:J8"/>
    <mergeCell ref="A9:L9"/>
    <mergeCell ref="A10:L10"/>
    <mergeCell ref="F5:F7"/>
    <mergeCell ref="G5:G7"/>
    <mergeCell ref="H5:H7"/>
    <mergeCell ref="I5:I7"/>
    <mergeCell ref="L5:L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zoomScale="70" zoomScaleNormal="70" workbookViewId="0">
      <selection activeCell="F5" sqref="F5:F7"/>
    </sheetView>
  </sheetViews>
  <sheetFormatPr defaultColWidth="9" defaultRowHeight="13.5"/>
  <cols>
    <col min="1" max="1" width="7.25" style="54" customWidth="1"/>
    <col min="2" max="2" width="19.1333333333333" style="54" customWidth="1"/>
    <col min="3" max="3" width="20.1333333333333" style="54" customWidth="1"/>
    <col min="4" max="4" width="7.225" style="54" customWidth="1"/>
    <col min="5" max="5" width="10.775" style="54" customWidth="1"/>
    <col min="6" max="6" width="10.4416666666667" style="54" customWidth="1"/>
    <col min="7" max="7" width="25.6333333333333" style="54" customWidth="1"/>
    <col min="8" max="8" width="17.1166666666667" style="54" customWidth="1"/>
    <col min="9" max="9" width="9.525" style="54" customWidth="1"/>
    <col min="10" max="10" width="14.2833333333333" style="54" customWidth="1"/>
    <col min="11" max="11" width="18.3333333333333" style="54" customWidth="1"/>
    <col min="12" max="12" width="33.225" style="54" customWidth="1"/>
    <col min="13" max="16384" width="9" style="54"/>
  </cols>
  <sheetData>
    <row r="1" customFormat="1" ht="34" customHeight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3" customFormat="1" ht="44" customHeight="1" spans="1:12">
      <c r="A2" s="97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="94" customFormat="1" ht="25" customHeight="1" spans="1:1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="95" customFormat="1" ht="40" customHeight="1" spans="1:12">
      <c r="A4" s="100" t="s">
        <v>3</v>
      </c>
      <c r="B4" s="100" t="s">
        <v>4</v>
      </c>
      <c r="C4" s="100" t="s">
        <v>5</v>
      </c>
      <c r="D4" s="100" t="s">
        <v>6</v>
      </c>
      <c r="E4" s="100" t="s">
        <v>7</v>
      </c>
      <c r="F4" s="100" t="s">
        <v>8</v>
      </c>
      <c r="G4" s="100" t="s">
        <v>9</v>
      </c>
      <c r="H4" s="100" t="s">
        <v>10</v>
      </c>
      <c r="I4" s="100" t="s">
        <v>11</v>
      </c>
      <c r="J4" s="115" t="s">
        <v>12</v>
      </c>
      <c r="K4" s="100" t="s">
        <v>13</v>
      </c>
      <c r="L4" s="100" t="s">
        <v>14</v>
      </c>
    </row>
    <row r="5" s="95" customFormat="1" ht="101" customHeight="1" spans="1:12">
      <c r="A5" s="101">
        <v>1</v>
      </c>
      <c r="B5" s="102" t="s">
        <v>15</v>
      </c>
      <c r="C5" s="103" t="s">
        <v>16</v>
      </c>
      <c r="D5" s="102" t="s">
        <v>17</v>
      </c>
      <c r="E5" s="104">
        <v>61</v>
      </c>
      <c r="F5" s="105" t="s">
        <v>18</v>
      </c>
      <c r="G5" s="106" t="s">
        <v>19</v>
      </c>
      <c r="H5" s="105"/>
      <c r="I5" s="116"/>
      <c r="J5" s="104"/>
      <c r="K5" s="104">
        <f t="shared" ref="K5:K7" si="0">J5*E5</f>
        <v>0</v>
      </c>
      <c r="L5" s="106" t="s">
        <v>20</v>
      </c>
    </row>
    <row r="6" s="95" customFormat="1" ht="101" customHeight="1" spans="1:12">
      <c r="A6" s="101">
        <v>2</v>
      </c>
      <c r="B6" s="102" t="s">
        <v>15</v>
      </c>
      <c r="C6" s="103" t="s">
        <v>21</v>
      </c>
      <c r="D6" s="102" t="s">
        <v>17</v>
      </c>
      <c r="E6" s="104">
        <v>6</v>
      </c>
      <c r="F6" s="107"/>
      <c r="G6" s="108"/>
      <c r="H6" s="107"/>
      <c r="I6" s="117"/>
      <c r="J6" s="104"/>
      <c r="K6" s="104">
        <f t="shared" si="0"/>
        <v>0</v>
      </c>
      <c r="L6" s="108"/>
    </row>
    <row r="7" s="95" customFormat="1" ht="101" customHeight="1" spans="1:12">
      <c r="A7" s="101">
        <v>3</v>
      </c>
      <c r="B7" s="102" t="s">
        <v>15</v>
      </c>
      <c r="C7" s="103" t="s">
        <v>22</v>
      </c>
      <c r="D7" s="102" t="s">
        <v>17</v>
      </c>
      <c r="E7" s="104">
        <v>2</v>
      </c>
      <c r="F7" s="109"/>
      <c r="G7" s="110"/>
      <c r="H7" s="109"/>
      <c r="I7" s="118"/>
      <c r="J7" s="104"/>
      <c r="K7" s="104">
        <f t="shared" si="0"/>
        <v>0</v>
      </c>
      <c r="L7" s="108"/>
    </row>
    <row r="8" s="94" customFormat="1" ht="51" customHeight="1" spans="1:12">
      <c r="A8" s="111" t="s">
        <v>23</v>
      </c>
      <c r="B8" s="112"/>
      <c r="C8" s="112"/>
      <c r="D8" s="112"/>
      <c r="E8" s="112"/>
      <c r="F8" s="112"/>
      <c r="G8" s="112"/>
      <c r="H8" s="112"/>
      <c r="I8" s="112"/>
      <c r="J8" s="119"/>
      <c r="K8" s="61">
        <f>SUM(K5:K7)</f>
        <v>0</v>
      </c>
      <c r="L8" s="120"/>
    </row>
    <row r="9" s="95" customFormat="1" ht="25" customHeight="1" spans="1:12">
      <c r="A9" s="113" t="s">
        <v>24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="95" customFormat="1" ht="25" customHeight="1" spans="1:12">
      <c r="A10" s="113" t="s">
        <v>25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="94" customFormat="1" ht="22" customHeight="1" spans="1:12">
      <c r="A11" s="54"/>
      <c r="B11" s="114" t="s">
        <v>26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="94" customFormat="1" ht="22" customHeight="1" spans="1: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="94" customFormat="1" ht="22" customHeight="1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="94" customFormat="1" ht="22" customHeight="1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="94" customFormat="1" ht="22" customHeight="1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="94" customFormat="1" ht="22" customHeight="1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="94" customFormat="1" ht="22" customHeight="1" spans="1:1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="94" customFormat="1" ht="22" customHeight="1" spans="1:1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="94" customFormat="1" ht="22" customHeight="1" spans="1:1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="94" customFormat="1" ht="22" customHeight="1" spans="1:1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="94" customFormat="1" ht="22" customHeight="1" spans="1:1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customFormat="1" ht="22" customHeight="1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ht="22" customHeight="1"/>
    <row r="24" ht="22" customHeight="1"/>
    <row r="25" ht="22" customHeight="1"/>
    <row r="26" ht="22" customHeight="1"/>
    <row r="27" ht="22" customHeigh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</sheetData>
  <mergeCells count="11">
    <mergeCell ref="A1:L1"/>
    <mergeCell ref="A2:L2"/>
    <mergeCell ref="A3:L3"/>
    <mergeCell ref="A8:J8"/>
    <mergeCell ref="A9:L9"/>
    <mergeCell ref="A10:L10"/>
    <mergeCell ref="F5:F7"/>
    <mergeCell ref="G5:G7"/>
    <mergeCell ref="H5:H7"/>
    <mergeCell ref="I5:I7"/>
    <mergeCell ref="L5:L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8"/>
  <sheetViews>
    <sheetView view="pageBreakPreview" zoomScale="70" zoomScaleNormal="100" workbookViewId="0">
      <selection activeCell="D15" sqref="D15"/>
    </sheetView>
  </sheetViews>
  <sheetFormatPr defaultColWidth="9" defaultRowHeight="13.5"/>
  <cols>
    <col min="1" max="1" width="7.13333333333333" style="55" customWidth="1"/>
    <col min="2" max="2" width="9" style="55" customWidth="1"/>
    <col min="3" max="3" width="19.1333333333333" customWidth="1"/>
    <col min="4" max="4" width="34.5583333333333" customWidth="1"/>
    <col min="5" max="5" width="13.3833333333333" customWidth="1"/>
    <col min="6" max="6" width="3.44166666666667" customWidth="1"/>
    <col min="7" max="7" width="7.46666666666667" customWidth="1"/>
    <col min="9" max="9" width="18.25" customWidth="1"/>
    <col min="10" max="10" width="28.8916666666667" customWidth="1"/>
    <col min="11" max="11" width="14.5" customWidth="1"/>
  </cols>
  <sheetData>
    <row r="1" s="54" customFormat="1" ht="18" customHeight="1" spans="1:16384">
      <c r="A1" s="56"/>
      <c r="B1" s="55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customFormat="1" ht="23" customHeight="1" spans="1:11">
      <c r="A2" s="57" t="s">
        <v>30</v>
      </c>
      <c r="B2" s="58"/>
      <c r="C2" s="58"/>
      <c r="D2" s="58"/>
      <c r="E2" s="59"/>
      <c r="G2" s="60" t="s">
        <v>31</v>
      </c>
      <c r="H2" s="60"/>
      <c r="I2" s="60"/>
      <c r="J2" s="60"/>
      <c r="K2" s="86"/>
    </row>
    <row r="3" customFormat="1" ht="39" customHeight="1" spans="1:11">
      <c r="A3" s="61" t="s">
        <v>3</v>
      </c>
      <c r="B3" s="61" t="s">
        <v>32</v>
      </c>
      <c r="C3" s="61"/>
      <c r="D3" s="61" t="s">
        <v>33</v>
      </c>
      <c r="E3" s="62" t="s">
        <v>34</v>
      </c>
      <c r="G3" s="61" t="s">
        <v>3</v>
      </c>
      <c r="H3" s="61" t="s">
        <v>32</v>
      </c>
      <c r="I3" s="61"/>
      <c r="J3" s="61" t="s">
        <v>33</v>
      </c>
      <c r="K3" s="62" t="s">
        <v>34</v>
      </c>
    </row>
    <row r="4" customFormat="1" ht="29" customHeight="1" spans="1:11">
      <c r="A4" s="40">
        <v>1</v>
      </c>
      <c r="B4" s="41" t="s">
        <v>35</v>
      </c>
      <c r="C4" s="43" t="s">
        <v>36</v>
      </c>
      <c r="D4" s="63" t="s">
        <v>37</v>
      </c>
      <c r="E4" s="64"/>
      <c r="G4" s="65">
        <v>1</v>
      </c>
      <c r="H4" s="66" t="s">
        <v>35</v>
      </c>
      <c r="I4" s="42" t="s">
        <v>36</v>
      </c>
      <c r="J4" s="43" t="s">
        <v>37</v>
      </c>
      <c r="K4" s="64"/>
    </row>
    <row r="5" customFormat="1" ht="29" customHeight="1" spans="1:11">
      <c r="A5" s="40">
        <v>2</v>
      </c>
      <c r="B5" s="41"/>
      <c r="C5" s="43" t="s">
        <v>38</v>
      </c>
      <c r="D5" s="63" t="s">
        <v>39</v>
      </c>
      <c r="E5" s="64"/>
      <c r="G5" s="65">
        <v>2</v>
      </c>
      <c r="H5" s="66"/>
      <c r="I5" s="43" t="s">
        <v>38</v>
      </c>
      <c r="J5" s="43" t="s">
        <v>39</v>
      </c>
      <c r="K5" s="64"/>
    </row>
    <row r="6" customFormat="1" ht="29" customHeight="1" spans="1:11">
      <c r="A6" s="40">
        <v>3</v>
      </c>
      <c r="B6" s="41"/>
      <c r="C6" s="43" t="s">
        <v>40</v>
      </c>
      <c r="D6" s="63" t="s">
        <v>41</v>
      </c>
      <c r="E6" s="67"/>
      <c r="F6" s="68"/>
      <c r="G6" s="65">
        <v>3</v>
      </c>
      <c r="H6" s="66"/>
      <c r="I6" s="43" t="s">
        <v>40</v>
      </c>
      <c r="J6" s="43" t="s">
        <v>41</v>
      </c>
      <c r="K6" s="64"/>
    </row>
    <row r="7" customFormat="1" ht="29" customHeight="1" spans="1:11">
      <c r="A7" s="40">
        <v>4</v>
      </c>
      <c r="B7" s="41"/>
      <c r="C7" s="43" t="s">
        <v>42</v>
      </c>
      <c r="D7" s="63" t="s">
        <v>43</v>
      </c>
      <c r="E7" s="67"/>
      <c r="F7" s="68"/>
      <c r="G7" s="65">
        <v>4</v>
      </c>
      <c r="H7" s="66"/>
      <c r="I7" s="43" t="s">
        <v>42</v>
      </c>
      <c r="J7" s="43" t="s">
        <v>43</v>
      </c>
      <c r="K7" s="64"/>
    </row>
    <row r="8" customFormat="1" ht="29" customHeight="1" spans="1:11">
      <c r="A8" s="40">
        <v>5</v>
      </c>
      <c r="B8" s="41"/>
      <c r="C8" s="43" t="s">
        <v>44</v>
      </c>
      <c r="D8" s="63" t="s">
        <v>45</v>
      </c>
      <c r="E8" s="64"/>
      <c r="G8" s="65">
        <v>5</v>
      </c>
      <c r="H8" s="66"/>
      <c r="I8" s="43" t="s">
        <v>44</v>
      </c>
      <c r="J8" s="43" t="s">
        <v>45</v>
      </c>
      <c r="K8" s="64"/>
    </row>
    <row r="9" customFormat="1" ht="29" customHeight="1" spans="1:11">
      <c r="A9" s="40">
        <v>6</v>
      </c>
      <c r="B9" s="41"/>
      <c r="C9" s="69" t="s">
        <v>46</v>
      </c>
      <c r="D9" s="63" t="s">
        <v>47</v>
      </c>
      <c r="E9" s="64"/>
      <c r="G9" s="65">
        <v>6</v>
      </c>
      <c r="H9" s="66"/>
      <c r="I9" s="69" t="s">
        <v>46</v>
      </c>
      <c r="J9" s="43" t="s">
        <v>47</v>
      </c>
      <c r="K9" s="64"/>
    </row>
    <row r="10" customFormat="1" ht="29" customHeight="1" spans="1:11">
      <c r="A10" s="40">
        <v>7</v>
      </c>
      <c r="B10" s="41"/>
      <c r="C10" s="43" t="s">
        <v>48</v>
      </c>
      <c r="D10" s="63" t="s">
        <v>49</v>
      </c>
      <c r="E10" s="64"/>
      <c r="G10" s="65">
        <v>7</v>
      </c>
      <c r="H10" s="66"/>
      <c r="I10" s="43" t="s">
        <v>48</v>
      </c>
      <c r="J10" s="43" t="s">
        <v>49</v>
      </c>
      <c r="K10" s="64"/>
    </row>
    <row r="11" customFormat="1" ht="29" customHeight="1" spans="1:11">
      <c r="A11" s="40">
        <v>8</v>
      </c>
      <c r="B11" s="41"/>
      <c r="C11" s="43" t="s">
        <v>50</v>
      </c>
      <c r="D11" s="63" t="s">
        <v>51</v>
      </c>
      <c r="E11" s="64"/>
      <c r="G11" s="65">
        <v>8</v>
      </c>
      <c r="H11" s="66"/>
      <c r="I11" s="43" t="s">
        <v>50</v>
      </c>
      <c r="J11" s="43" t="s">
        <v>51</v>
      </c>
      <c r="K11" s="64"/>
    </row>
    <row r="12" customFormat="1" ht="29" customHeight="1" spans="1:11">
      <c r="A12" s="40">
        <v>9</v>
      </c>
      <c r="B12" s="41"/>
      <c r="C12" s="43" t="s">
        <v>52</v>
      </c>
      <c r="D12" s="63" t="s">
        <v>53</v>
      </c>
      <c r="E12" s="64"/>
      <c r="G12" s="65">
        <v>9</v>
      </c>
      <c r="H12" s="66"/>
      <c r="I12" s="43" t="s">
        <v>52</v>
      </c>
      <c r="J12" s="43" t="s">
        <v>53</v>
      </c>
      <c r="K12" s="64"/>
    </row>
    <row r="13" customFormat="1" ht="29" customHeight="1" spans="1:11">
      <c r="A13" s="40">
        <v>10</v>
      </c>
      <c r="B13" s="41"/>
      <c r="C13" s="43" t="s">
        <v>54</v>
      </c>
      <c r="D13" s="63" t="s">
        <v>55</v>
      </c>
      <c r="E13" s="64"/>
      <c r="G13" s="65">
        <v>10</v>
      </c>
      <c r="H13" s="66"/>
      <c r="I13" s="43" t="s">
        <v>54</v>
      </c>
      <c r="J13" s="43" t="s">
        <v>55</v>
      </c>
      <c r="K13" s="64"/>
    </row>
    <row r="14" customFormat="1" ht="29" customHeight="1" spans="1:11">
      <c r="A14" s="40">
        <v>11</v>
      </c>
      <c r="B14" s="41"/>
      <c r="C14" s="43" t="s">
        <v>56</v>
      </c>
      <c r="D14" s="63" t="s">
        <v>57</v>
      </c>
      <c r="E14" s="64"/>
      <c r="G14" s="65">
        <v>11</v>
      </c>
      <c r="H14" s="66"/>
      <c r="I14" s="43" t="s">
        <v>56</v>
      </c>
      <c r="J14" s="43" t="s">
        <v>57</v>
      </c>
      <c r="K14" s="64"/>
    </row>
    <row r="15" customFormat="1" ht="29" customHeight="1" spans="1:11">
      <c r="A15" s="40">
        <v>12</v>
      </c>
      <c r="B15" s="41"/>
      <c r="C15" s="69" t="s">
        <v>58</v>
      </c>
      <c r="D15" s="63" t="s">
        <v>59</v>
      </c>
      <c r="E15" s="64"/>
      <c r="G15" s="65">
        <v>12</v>
      </c>
      <c r="H15" s="66"/>
      <c r="I15" s="69" t="s">
        <v>58</v>
      </c>
      <c r="J15" s="43" t="s">
        <v>59</v>
      </c>
      <c r="K15" s="64"/>
    </row>
    <row r="16" customFormat="1" ht="29" customHeight="1" spans="1:11">
      <c r="A16" s="40">
        <v>13</v>
      </c>
      <c r="B16" s="41"/>
      <c r="C16" s="43" t="s">
        <v>60</v>
      </c>
      <c r="D16" s="63" t="s">
        <v>61</v>
      </c>
      <c r="E16" s="64"/>
      <c r="G16" s="65">
        <v>13</v>
      </c>
      <c r="H16" s="66"/>
      <c r="I16" s="69" t="s">
        <v>62</v>
      </c>
      <c r="J16" s="43" t="s">
        <v>63</v>
      </c>
      <c r="K16" s="64"/>
    </row>
    <row r="17" customFormat="1" ht="29" customHeight="1" spans="1:11">
      <c r="A17" s="40">
        <v>14</v>
      </c>
      <c r="B17" s="41"/>
      <c r="C17" s="43" t="s">
        <v>64</v>
      </c>
      <c r="D17" s="63" t="s">
        <v>65</v>
      </c>
      <c r="E17" s="64"/>
      <c r="G17" s="65">
        <v>14</v>
      </c>
      <c r="H17" s="66"/>
      <c r="I17" s="69" t="s">
        <v>66</v>
      </c>
      <c r="J17" s="43" t="s">
        <v>67</v>
      </c>
      <c r="K17" s="64"/>
    </row>
    <row r="18" customFormat="1" ht="29" customHeight="1" spans="1:11">
      <c r="A18" s="40">
        <v>15</v>
      </c>
      <c r="B18" s="41"/>
      <c r="C18" s="43" t="s">
        <v>68</v>
      </c>
      <c r="D18" s="63" t="s">
        <v>69</v>
      </c>
      <c r="E18" s="64"/>
      <c r="G18" s="65">
        <v>15</v>
      </c>
      <c r="H18" s="66"/>
      <c r="I18" s="69" t="s">
        <v>70</v>
      </c>
      <c r="J18" s="87" t="s">
        <v>71</v>
      </c>
      <c r="K18" s="64"/>
    </row>
    <row r="19" customFormat="1" ht="29" customHeight="1" spans="1:11">
      <c r="A19" s="40">
        <v>16</v>
      </c>
      <c r="B19" s="41"/>
      <c r="C19" s="43" t="s">
        <v>72</v>
      </c>
      <c r="D19" s="63" t="s">
        <v>73</v>
      </c>
      <c r="E19" s="64"/>
      <c r="G19" s="65">
        <v>16</v>
      </c>
      <c r="H19" s="66"/>
      <c r="I19" s="69" t="s">
        <v>74</v>
      </c>
      <c r="J19" s="42"/>
      <c r="K19" s="64"/>
    </row>
    <row r="20" customFormat="1" ht="29" customHeight="1" spans="1:11">
      <c r="A20" s="40">
        <v>17</v>
      </c>
      <c r="B20" s="41" t="s">
        <v>75</v>
      </c>
      <c r="C20" s="43" t="s">
        <v>76</v>
      </c>
      <c r="D20" s="63" t="s">
        <v>77</v>
      </c>
      <c r="E20" s="70"/>
      <c r="G20" s="65">
        <v>17</v>
      </c>
      <c r="H20" s="66"/>
      <c r="I20" s="43" t="s">
        <v>60</v>
      </c>
      <c r="J20" s="43" t="s">
        <v>61</v>
      </c>
      <c r="K20" s="64"/>
    </row>
    <row r="21" customFormat="1" ht="29" customHeight="1" spans="1:11">
      <c r="A21" s="40">
        <v>18</v>
      </c>
      <c r="B21" s="41"/>
      <c r="C21" s="43" t="s">
        <v>78</v>
      </c>
      <c r="D21" s="63" t="s">
        <v>79</v>
      </c>
      <c r="E21" s="64"/>
      <c r="G21" s="65">
        <v>18</v>
      </c>
      <c r="H21" s="66"/>
      <c r="I21" s="43" t="s">
        <v>64</v>
      </c>
      <c r="J21" s="43" t="s">
        <v>65</v>
      </c>
      <c r="K21" s="64"/>
    </row>
    <row r="22" customFormat="1" ht="29" customHeight="1" spans="1:11">
      <c r="A22" s="71">
        <v>19</v>
      </c>
      <c r="B22" s="46"/>
      <c r="C22" s="72" t="s">
        <v>80</v>
      </c>
      <c r="D22" s="73" t="s">
        <v>81</v>
      </c>
      <c r="E22" s="64"/>
      <c r="G22" s="65">
        <v>19</v>
      </c>
      <c r="H22" s="66"/>
      <c r="I22" s="43" t="s">
        <v>68</v>
      </c>
      <c r="J22" s="43" t="s">
        <v>69</v>
      </c>
      <c r="K22" s="64"/>
    </row>
    <row r="23" customFormat="1" ht="29" customHeight="1" spans="1:11">
      <c r="A23" s="74" t="s">
        <v>23</v>
      </c>
      <c r="B23" s="75"/>
      <c r="C23" s="75"/>
      <c r="D23" s="76"/>
      <c r="E23" s="77"/>
      <c r="G23" s="65">
        <v>20</v>
      </c>
      <c r="H23" s="66"/>
      <c r="I23" s="43" t="s">
        <v>82</v>
      </c>
      <c r="J23" s="43" t="s">
        <v>83</v>
      </c>
      <c r="K23" s="64"/>
    </row>
    <row r="24" customFormat="1" ht="29" customHeight="1" spans="1:11">
      <c r="A24" s="55"/>
      <c r="B24" s="55"/>
      <c r="G24" s="65">
        <v>21</v>
      </c>
      <c r="H24" s="66"/>
      <c r="I24" s="43" t="s">
        <v>72</v>
      </c>
      <c r="J24" s="43" t="s">
        <v>73</v>
      </c>
      <c r="K24" s="70"/>
    </row>
    <row r="25" customFormat="1" ht="29" customHeight="1" spans="1:11">
      <c r="A25" s="55"/>
      <c r="B25" s="55"/>
      <c r="G25" s="65">
        <v>22</v>
      </c>
      <c r="H25" s="66"/>
      <c r="I25" s="43" t="s">
        <v>84</v>
      </c>
      <c r="J25" s="43" t="s">
        <v>85</v>
      </c>
      <c r="K25" s="64"/>
    </row>
    <row r="26" customFormat="1" ht="28" customHeight="1" spans="1:11">
      <c r="A26" s="55"/>
      <c r="B26" s="55"/>
      <c r="G26" s="65">
        <v>23</v>
      </c>
      <c r="H26" s="66"/>
      <c r="I26" s="43" t="s">
        <v>86</v>
      </c>
      <c r="J26" s="43" t="s">
        <v>87</v>
      </c>
      <c r="K26" s="64"/>
    </row>
    <row r="27" customFormat="1" ht="36" customHeight="1" spans="1:11">
      <c r="A27" s="55"/>
      <c r="B27" s="55"/>
      <c r="G27" s="65">
        <v>24</v>
      </c>
      <c r="H27" s="78" t="s">
        <v>75</v>
      </c>
      <c r="I27" s="43" t="s">
        <v>76</v>
      </c>
      <c r="J27" s="43" t="s">
        <v>77</v>
      </c>
      <c r="K27" s="64"/>
    </row>
    <row r="28" customFormat="1" ht="36" customHeight="1" spans="1:11">
      <c r="A28" s="55"/>
      <c r="B28" s="55"/>
      <c r="G28" s="65">
        <v>25</v>
      </c>
      <c r="H28" s="66"/>
      <c r="I28" s="43" t="s">
        <v>78</v>
      </c>
      <c r="J28" s="43" t="s">
        <v>79</v>
      </c>
      <c r="K28" s="88"/>
    </row>
    <row r="29" customFormat="1" ht="36" customHeight="1" spans="1:11">
      <c r="A29" s="55"/>
      <c r="B29" s="55"/>
      <c r="G29" s="79">
        <v>26</v>
      </c>
      <c r="H29" s="80"/>
      <c r="I29" s="43" t="s">
        <v>80</v>
      </c>
      <c r="J29" s="43" t="s">
        <v>81</v>
      </c>
      <c r="K29" s="88"/>
    </row>
    <row r="30" customFormat="1" ht="36" customHeight="1" spans="1:11">
      <c r="A30" s="55"/>
      <c r="B30" s="55"/>
      <c r="G30" s="81" t="s">
        <v>23</v>
      </c>
      <c r="H30" s="82"/>
      <c r="I30" s="82"/>
      <c r="J30" s="89"/>
      <c r="K30" s="64"/>
    </row>
    <row r="31" customFormat="1" ht="18" customHeight="1" spans="1:2">
      <c r="A31" s="56"/>
      <c r="B31" s="55"/>
    </row>
    <row r="32" customFormat="1" ht="18" customHeight="1" spans="1:11">
      <c r="A32" s="57" t="s">
        <v>88</v>
      </c>
      <c r="B32" s="58"/>
      <c r="C32" s="58"/>
      <c r="D32" s="58"/>
      <c r="E32" s="59"/>
      <c r="G32" s="57" t="s">
        <v>89</v>
      </c>
      <c r="H32" s="58"/>
      <c r="I32" s="58"/>
      <c r="J32" s="58"/>
      <c r="K32" s="59"/>
    </row>
    <row r="33" customFormat="1" ht="36" customHeight="1" spans="1:11">
      <c r="A33" s="61" t="s">
        <v>3</v>
      </c>
      <c r="B33" s="61" t="s">
        <v>32</v>
      </c>
      <c r="C33" s="61"/>
      <c r="D33" s="61" t="s">
        <v>33</v>
      </c>
      <c r="E33" s="62" t="s">
        <v>34</v>
      </c>
      <c r="G33" s="61" t="s">
        <v>3</v>
      </c>
      <c r="H33" s="61" t="s">
        <v>32</v>
      </c>
      <c r="I33" s="61"/>
      <c r="J33" s="61" t="s">
        <v>33</v>
      </c>
      <c r="K33" s="62" t="s">
        <v>34</v>
      </c>
    </row>
    <row r="34" customFormat="1" ht="29" customHeight="1" spans="1:11">
      <c r="A34" s="40">
        <v>1</v>
      </c>
      <c r="B34" s="66" t="s">
        <v>35</v>
      </c>
      <c r="C34" s="42" t="s">
        <v>36</v>
      </c>
      <c r="D34" s="43" t="s">
        <v>37</v>
      </c>
      <c r="E34" s="64"/>
      <c r="G34" s="65">
        <v>1</v>
      </c>
      <c r="H34" s="66" t="s">
        <v>35</v>
      </c>
      <c r="I34" s="42" t="s">
        <v>36</v>
      </c>
      <c r="J34" s="43" t="s">
        <v>37</v>
      </c>
      <c r="K34" s="64"/>
    </row>
    <row r="35" customFormat="1" ht="29" customHeight="1" spans="1:11">
      <c r="A35" s="40">
        <v>2</v>
      </c>
      <c r="B35" s="66"/>
      <c r="C35" s="43" t="s">
        <v>38</v>
      </c>
      <c r="D35" s="43" t="s">
        <v>39</v>
      </c>
      <c r="E35" s="64"/>
      <c r="G35" s="65">
        <v>2</v>
      </c>
      <c r="H35" s="66"/>
      <c r="I35" s="43" t="s">
        <v>38</v>
      </c>
      <c r="J35" s="43" t="s">
        <v>39</v>
      </c>
      <c r="K35" s="64"/>
    </row>
    <row r="36" customFormat="1" ht="29" customHeight="1" spans="1:11">
      <c r="A36" s="40">
        <v>3</v>
      </c>
      <c r="B36" s="66"/>
      <c r="C36" s="43" t="s">
        <v>40</v>
      </c>
      <c r="D36" s="43" t="s">
        <v>41</v>
      </c>
      <c r="E36" s="64"/>
      <c r="G36" s="65">
        <v>3</v>
      </c>
      <c r="H36" s="66"/>
      <c r="I36" s="43" t="s">
        <v>40</v>
      </c>
      <c r="J36" s="43" t="s">
        <v>41</v>
      </c>
      <c r="K36" s="64"/>
    </row>
    <row r="37" customFormat="1" ht="29" customHeight="1" spans="1:11">
      <c r="A37" s="40">
        <v>4</v>
      </c>
      <c r="B37" s="66"/>
      <c r="C37" s="43" t="s">
        <v>42</v>
      </c>
      <c r="D37" s="43" t="s">
        <v>43</v>
      </c>
      <c r="E37" s="64"/>
      <c r="G37" s="65">
        <v>4</v>
      </c>
      <c r="H37" s="66"/>
      <c r="I37" s="43" t="s">
        <v>42</v>
      </c>
      <c r="J37" s="43" t="s">
        <v>43</v>
      </c>
      <c r="K37" s="64"/>
    </row>
    <row r="38" customFormat="1" ht="29" customHeight="1" spans="1:11">
      <c r="A38" s="40">
        <v>5</v>
      </c>
      <c r="B38" s="66"/>
      <c r="C38" s="43" t="s">
        <v>44</v>
      </c>
      <c r="D38" s="43" t="s">
        <v>45</v>
      </c>
      <c r="E38" s="64"/>
      <c r="G38" s="65">
        <v>5</v>
      </c>
      <c r="H38" s="66"/>
      <c r="I38" s="43" t="s">
        <v>44</v>
      </c>
      <c r="J38" s="43" t="s">
        <v>45</v>
      </c>
      <c r="K38" s="64"/>
    </row>
    <row r="39" customFormat="1" ht="29" customHeight="1" spans="1:11">
      <c r="A39" s="40">
        <v>6</v>
      </c>
      <c r="B39" s="66"/>
      <c r="C39" s="69" t="s">
        <v>46</v>
      </c>
      <c r="D39" s="43" t="s">
        <v>47</v>
      </c>
      <c r="E39" s="64"/>
      <c r="G39" s="65">
        <v>6</v>
      </c>
      <c r="H39" s="66"/>
      <c r="I39" s="69" t="s">
        <v>46</v>
      </c>
      <c r="J39" s="43" t="s">
        <v>47</v>
      </c>
      <c r="K39" s="64"/>
    </row>
    <row r="40" customFormat="1" ht="29" customHeight="1" spans="1:11">
      <c r="A40" s="40">
        <v>7</v>
      </c>
      <c r="B40" s="66"/>
      <c r="C40" s="43" t="s">
        <v>48</v>
      </c>
      <c r="D40" s="43" t="s">
        <v>49</v>
      </c>
      <c r="E40" s="64"/>
      <c r="G40" s="65">
        <v>7</v>
      </c>
      <c r="H40" s="66"/>
      <c r="I40" s="43" t="s">
        <v>48</v>
      </c>
      <c r="J40" s="43" t="s">
        <v>49</v>
      </c>
      <c r="K40" s="64"/>
    </row>
    <row r="41" customFormat="1" ht="29" customHeight="1" spans="1:11">
      <c r="A41" s="40">
        <v>8</v>
      </c>
      <c r="B41" s="66"/>
      <c r="C41" s="43" t="s">
        <v>50</v>
      </c>
      <c r="D41" s="43" t="s">
        <v>51</v>
      </c>
      <c r="E41" s="64"/>
      <c r="G41" s="65">
        <v>8</v>
      </c>
      <c r="H41" s="66"/>
      <c r="I41" s="43" t="s">
        <v>50</v>
      </c>
      <c r="J41" s="43" t="s">
        <v>51</v>
      </c>
      <c r="K41" s="64"/>
    </row>
    <row r="42" customFormat="1" ht="29" customHeight="1" spans="1:11">
      <c r="A42" s="40">
        <v>9</v>
      </c>
      <c r="B42" s="66"/>
      <c r="C42" s="43" t="s">
        <v>52</v>
      </c>
      <c r="D42" s="43" t="s">
        <v>53</v>
      </c>
      <c r="E42" s="64"/>
      <c r="G42" s="65">
        <v>9</v>
      </c>
      <c r="H42" s="66"/>
      <c r="I42" s="43" t="s">
        <v>52</v>
      </c>
      <c r="J42" s="43" t="s">
        <v>53</v>
      </c>
      <c r="K42" s="64"/>
    </row>
    <row r="43" customFormat="1" ht="29" customHeight="1" spans="1:11">
      <c r="A43" s="40">
        <v>10</v>
      </c>
      <c r="B43" s="66"/>
      <c r="C43" s="43" t="s">
        <v>54</v>
      </c>
      <c r="D43" s="43" t="s">
        <v>55</v>
      </c>
      <c r="E43" s="64"/>
      <c r="G43" s="65">
        <v>10</v>
      </c>
      <c r="H43" s="66"/>
      <c r="I43" s="43" t="s">
        <v>54</v>
      </c>
      <c r="J43" s="43" t="s">
        <v>55</v>
      </c>
      <c r="K43" s="64"/>
    </row>
    <row r="44" customFormat="1" ht="29" customHeight="1" spans="1:11">
      <c r="A44" s="40">
        <v>11</v>
      </c>
      <c r="B44" s="66"/>
      <c r="C44" s="43" t="s">
        <v>56</v>
      </c>
      <c r="D44" s="43" t="s">
        <v>57</v>
      </c>
      <c r="E44" s="64"/>
      <c r="G44" s="65">
        <v>11</v>
      </c>
      <c r="H44" s="66"/>
      <c r="I44" s="43" t="s">
        <v>56</v>
      </c>
      <c r="J44" s="43" t="s">
        <v>57</v>
      </c>
      <c r="K44" s="64"/>
    </row>
    <row r="45" ht="29" customHeight="1" spans="1:11">
      <c r="A45" s="40">
        <v>12</v>
      </c>
      <c r="B45" s="66"/>
      <c r="C45" s="69" t="s">
        <v>58</v>
      </c>
      <c r="D45" s="43" t="s">
        <v>59</v>
      </c>
      <c r="E45" s="64"/>
      <c r="G45" s="65">
        <v>12</v>
      </c>
      <c r="H45" s="66"/>
      <c r="I45" s="69" t="s">
        <v>58</v>
      </c>
      <c r="J45" s="43" t="s">
        <v>59</v>
      </c>
      <c r="K45" s="64"/>
    </row>
    <row r="46" ht="29" customHeight="1" spans="1:11">
      <c r="A46" s="40">
        <v>13</v>
      </c>
      <c r="B46" s="66"/>
      <c r="C46" s="43" t="s">
        <v>60</v>
      </c>
      <c r="D46" s="43" t="s">
        <v>61</v>
      </c>
      <c r="E46" s="64"/>
      <c r="G46" s="65">
        <v>13</v>
      </c>
      <c r="H46" s="66"/>
      <c r="I46" s="43" t="s">
        <v>60</v>
      </c>
      <c r="J46" s="43" t="s">
        <v>61</v>
      </c>
      <c r="K46" s="64"/>
    </row>
    <row r="47" ht="29" customHeight="1" spans="1:11">
      <c r="A47" s="40">
        <v>14</v>
      </c>
      <c r="B47" s="66"/>
      <c r="C47" s="43" t="s">
        <v>64</v>
      </c>
      <c r="D47" s="43" t="s">
        <v>65</v>
      </c>
      <c r="E47" s="64"/>
      <c r="G47" s="65">
        <v>14</v>
      </c>
      <c r="H47" s="66"/>
      <c r="I47" s="43" t="s">
        <v>64</v>
      </c>
      <c r="J47" s="43" t="s">
        <v>65</v>
      </c>
      <c r="K47" s="64"/>
    </row>
    <row r="48" ht="29" customHeight="1" spans="1:11">
      <c r="A48" s="40">
        <v>15</v>
      </c>
      <c r="B48" s="66"/>
      <c r="C48" s="43" t="s">
        <v>68</v>
      </c>
      <c r="D48" s="43" t="s">
        <v>69</v>
      </c>
      <c r="E48" s="64"/>
      <c r="G48" s="65">
        <v>15</v>
      </c>
      <c r="H48" s="66"/>
      <c r="I48" s="43" t="s">
        <v>90</v>
      </c>
      <c r="J48" s="43" t="s">
        <v>91</v>
      </c>
      <c r="K48" s="64"/>
    </row>
    <row r="49" ht="29" customHeight="1" spans="1:11">
      <c r="A49" s="40">
        <v>16</v>
      </c>
      <c r="B49" s="66"/>
      <c r="C49" s="43" t="s">
        <v>90</v>
      </c>
      <c r="D49" s="43" t="s">
        <v>91</v>
      </c>
      <c r="E49" s="64"/>
      <c r="G49" s="65">
        <v>16</v>
      </c>
      <c r="H49" s="66"/>
      <c r="I49" s="43" t="s">
        <v>92</v>
      </c>
      <c r="J49" s="43" t="s">
        <v>93</v>
      </c>
      <c r="K49" s="64"/>
    </row>
    <row r="50" ht="29" customHeight="1" spans="1:11">
      <c r="A50" s="40">
        <v>17</v>
      </c>
      <c r="B50" s="66"/>
      <c r="C50" s="43" t="s">
        <v>92</v>
      </c>
      <c r="D50" s="43" t="s">
        <v>93</v>
      </c>
      <c r="E50" s="64"/>
      <c r="G50" s="65">
        <v>17</v>
      </c>
      <c r="H50" s="66"/>
      <c r="I50" s="43" t="s">
        <v>94</v>
      </c>
      <c r="J50" s="43" t="s">
        <v>95</v>
      </c>
      <c r="K50" s="64"/>
    </row>
    <row r="51" ht="29" customHeight="1" spans="1:11">
      <c r="A51" s="40">
        <v>18</v>
      </c>
      <c r="B51" s="66"/>
      <c r="C51" s="43" t="s">
        <v>94</v>
      </c>
      <c r="D51" s="43" t="s">
        <v>95</v>
      </c>
      <c r="E51" s="64"/>
      <c r="G51" s="65">
        <v>18</v>
      </c>
      <c r="H51" s="66"/>
      <c r="I51" s="43" t="s">
        <v>96</v>
      </c>
      <c r="J51" s="43" t="s">
        <v>97</v>
      </c>
      <c r="K51" s="64"/>
    </row>
    <row r="52" ht="29" customHeight="1" spans="1:11">
      <c r="A52" s="71">
        <v>19</v>
      </c>
      <c r="B52" s="66"/>
      <c r="C52" s="43" t="s">
        <v>96</v>
      </c>
      <c r="D52" s="43" t="s">
        <v>97</v>
      </c>
      <c r="E52" s="64"/>
      <c r="G52" s="65">
        <v>19</v>
      </c>
      <c r="H52" s="66"/>
      <c r="I52" s="43" t="s">
        <v>84</v>
      </c>
      <c r="J52" s="43" t="s">
        <v>85</v>
      </c>
      <c r="K52" s="70"/>
    </row>
    <row r="53" ht="29" customHeight="1" spans="1:11">
      <c r="A53" s="71">
        <v>20</v>
      </c>
      <c r="B53" s="66"/>
      <c r="C53" s="43" t="s">
        <v>84</v>
      </c>
      <c r="D53" s="43" t="s">
        <v>85</v>
      </c>
      <c r="E53" s="64"/>
      <c r="G53" s="65">
        <v>20</v>
      </c>
      <c r="H53" s="66"/>
      <c r="I53" s="43" t="s">
        <v>98</v>
      </c>
      <c r="J53" s="43" t="s">
        <v>99</v>
      </c>
      <c r="K53" s="64"/>
    </row>
    <row r="54" ht="29" customHeight="1" spans="1:11">
      <c r="A54" s="71">
        <v>21</v>
      </c>
      <c r="B54" s="66"/>
      <c r="C54" s="43" t="s">
        <v>100</v>
      </c>
      <c r="D54" s="43" t="s">
        <v>101</v>
      </c>
      <c r="E54" s="64"/>
      <c r="G54" s="40">
        <v>21</v>
      </c>
      <c r="H54" s="78" t="s">
        <v>75</v>
      </c>
      <c r="I54" s="43" t="s">
        <v>76</v>
      </c>
      <c r="J54" s="43" t="s">
        <v>77</v>
      </c>
      <c r="K54" s="64"/>
    </row>
    <row r="55" ht="29" customHeight="1" spans="1:11">
      <c r="A55" s="71">
        <v>22</v>
      </c>
      <c r="B55" s="78" t="s">
        <v>75</v>
      </c>
      <c r="C55" s="43" t="s">
        <v>76</v>
      </c>
      <c r="D55" s="43" t="s">
        <v>77</v>
      </c>
      <c r="E55" s="70"/>
      <c r="G55" s="40">
        <v>22</v>
      </c>
      <c r="H55" s="66"/>
      <c r="I55" s="43" t="s">
        <v>78</v>
      </c>
      <c r="J55" s="43" t="s">
        <v>79</v>
      </c>
      <c r="K55" s="90"/>
    </row>
    <row r="56" ht="29" customHeight="1" spans="1:11">
      <c r="A56" s="71">
        <v>23</v>
      </c>
      <c r="B56" s="66"/>
      <c r="C56" s="43" t="s">
        <v>78</v>
      </c>
      <c r="D56" s="43" t="s">
        <v>79</v>
      </c>
      <c r="E56" s="64"/>
      <c r="G56" s="40">
        <v>23</v>
      </c>
      <c r="H56" s="80"/>
      <c r="I56" s="43" t="s">
        <v>80</v>
      </c>
      <c r="J56" s="43" t="s">
        <v>81</v>
      </c>
      <c r="K56" s="91"/>
    </row>
    <row r="57" ht="29" customHeight="1" spans="1:11">
      <c r="A57" s="83">
        <v>24</v>
      </c>
      <c r="B57" s="80"/>
      <c r="C57" s="43" t="s">
        <v>80</v>
      </c>
      <c r="D57" s="43" t="s">
        <v>81</v>
      </c>
      <c r="E57" s="64"/>
      <c r="G57" s="84" t="s">
        <v>23</v>
      </c>
      <c r="H57" s="85"/>
      <c r="I57" s="85"/>
      <c r="J57" s="92"/>
      <c r="K57" s="91"/>
    </row>
    <row r="58" ht="31" customHeight="1" spans="1:5">
      <c r="A58" s="74" t="s">
        <v>23</v>
      </c>
      <c r="B58" s="75"/>
      <c r="C58" s="75"/>
      <c r="D58" s="76"/>
      <c r="E58" s="77"/>
    </row>
  </sheetData>
  <mergeCells count="21">
    <mergeCell ref="A2:E2"/>
    <mergeCell ref="G2:J2"/>
    <mergeCell ref="B3:C3"/>
    <mergeCell ref="H3:I3"/>
    <mergeCell ref="A23:D23"/>
    <mergeCell ref="G30:J30"/>
    <mergeCell ref="A32:E32"/>
    <mergeCell ref="G32:K32"/>
    <mergeCell ref="B33:C33"/>
    <mergeCell ref="H33:I33"/>
    <mergeCell ref="G57:J57"/>
    <mergeCell ref="A58:D58"/>
    <mergeCell ref="B4:B19"/>
    <mergeCell ref="B20:B22"/>
    <mergeCell ref="B34:B54"/>
    <mergeCell ref="B55:B57"/>
    <mergeCell ref="H4:H26"/>
    <mergeCell ref="H27:H29"/>
    <mergeCell ref="H34:H53"/>
    <mergeCell ref="H54:H56"/>
    <mergeCell ref="J18:J19"/>
  </mergeCells>
  <pageMargins left="0.354166666666667" right="0.275" top="1" bottom="1" header="0.5" footer="0.5"/>
  <pageSetup paperSize="9" scale="57" orientation="portrait"/>
  <headerFooter/>
  <rowBreaks count="1" manualBreakCount="1">
    <brk id="3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0" zoomScaleNormal="80" workbookViewId="0">
      <selection activeCell="A1" sqref="A1:H12"/>
    </sheetView>
  </sheetViews>
  <sheetFormatPr defaultColWidth="9.725" defaultRowHeight="12" outlineLevelCol="7"/>
  <cols>
    <col min="1" max="1" width="9.725" style="32"/>
    <col min="2" max="2" width="7.33333333333333" style="33" customWidth="1"/>
    <col min="3" max="3" width="22" style="32" customWidth="1"/>
    <col min="4" max="4" width="50.225" style="32" customWidth="1"/>
    <col min="5" max="5" width="10.1083333333333" style="32" customWidth="1"/>
    <col min="6" max="6" width="15.4416666666667" style="32" customWidth="1"/>
    <col min="7" max="7" width="16" style="32" customWidth="1"/>
    <col min="8" max="8" width="18.6666666666667" style="32" customWidth="1"/>
    <col min="9" max="16384" width="9.725" style="32"/>
  </cols>
  <sheetData>
    <row r="1" s="32" customFormat="1" ht="43" customHeight="1" spans="1:8">
      <c r="A1" s="34" t="s">
        <v>102</v>
      </c>
      <c r="B1" s="34"/>
      <c r="C1" s="34"/>
      <c r="D1" s="34"/>
      <c r="E1" s="34"/>
      <c r="F1" s="34"/>
      <c r="G1" s="34"/>
      <c r="H1" s="35"/>
    </row>
    <row r="2" s="32" customFormat="1" ht="26" customHeight="1" spans="1:8">
      <c r="A2" s="36" t="s">
        <v>3</v>
      </c>
      <c r="B2" s="37" t="s">
        <v>103</v>
      </c>
      <c r="C2" s="37"/>
      <c r="D2" s="38" t="s">
        <v>104</v>
      </c>
      <c r="E2" s="39" t="s">
        <v>105</v>
      </c>
      <c r="F2" s="39" t="s">
        <v>34</v>
      </c>
      <c r="G2" s="39" t="s">
        <v>106</v>
      </c>
      <c r="H2" s="39" t="s">
        <v>14</v>
      </c>
    </row>
    <row r="3" s="32" customFormat="1" ht="23" customHeight="1" spans="1:8">
      <c r="A3" s="40">
        <v>1</v>
      </c>
      <c r="B3" s="41" t="s">
        <v>35</v>
      </c>
      <c r="C3" s="42" t="s">
        <v>36</v>
      </c>
      <c r="D3" s="43" t="s">
        <v>37</v>
      </c>
      <c r="E3" s="41">
        <v>500</v>
      </c>
      <c r="F3" s="41"/>
      <c r="G3" s="41">
        <f>E3*F3</f>
        <v>0</v>
      </c>
      <c r="H3" s="44" t="s">
        <v>107</v>
      </c>
    </row>
    <row r="4" s="32" customFormat="1" ht="23" customHeight="1" spans="1:8">
      <c r="A4" s="40">
        <v>2</v>
      </c>
      <c r="B4" s="41"/>
      <c r="C4" s="43" t="s">
        <v>38</v>
      </c>
      <c r="D4" s="43" t="s">
        <v>39</v>
      </c>
      <c r="E4" s="41">
        <v>500</v>
      </c>
      <c r="F4" s="41"/>
      <c r="G4" s="41">
        <f t="shared" ref="G4:G13" si="0">E4*F4</f>
        <v>0</v>
      </c>
      <c r="H4" s="45"/>
    </row>
    <row r="5" s="32" customFormat="1" ht="23" customHeight="1" spans="1:8">
      <c r="A5" s="40">
        <v>3</v>
      </c>
      <c r="B5" s="41"/>
      <c r="C5" s="43" t="s">
        <v>40</v>
      </c>
      <c r="D5" s="43" t="s">
        <v>41</v>
      </c>
      <c r="E5" s="41">
        <v>500</v>
      </c>
      <c r="F5" s="41"/>
      <c r="G5" s="41">
        <f t="shared" si="0"/>
        <v>0</v>
      </c>
      <c r="H5" s="45"/>
    </row>
    <row r="6" s="32" customFormat="1" ht="23" customHeight="1" spans="1:8">
      <c r="A6" s="40">
        <v>4</v>
      </c>
      <c r="B6" s="41"/>
      <c r="C6" s="43" t="s">
        <v>42</v>
      </c>
      <c r="D6" s="43" t="s">
        <v>43</v>
      </c>
      <c r="E6" s="41">
        <v>500</v>
      </c>
      <c r="F6" s="41"/>
      <c r="G6" s="41">
        <f t="shared" si="0"/>
        <v>0</v>
      </c>
      <c r="H6" s="45"/>
    </row>
    <row r="7" s="32" customFormat="1" ht="33" customHeight="1" spans="1:8">
      <c r="A7" s="40">
        <v>5</v>
      </c>
      <c r="B7" s="41"/>
      <c r="C7" s="43" t="s">
        <v>44</v>
      </c>
      <c r="D7" s="43" t="s">
        <v>45</v>
      </c>
      <c r="E7" s="41">
        <v>500</v>
      </c>
      <c r="F7" s="41"/>
      <c r="G7" s="41">
        <f t="shared" si="0"/>
        <v>0</v>
      </c>
      <c r="H7" s="45"/>
    </row>
    <row r="8" s="32" customFormat="1" ht="23" customHeight="1" spans="1:8">
      <c r="A8" s="40">
        <v>6</v>
      </c>
      <c r="B8" s="41"/>
      <c r="C8" s="43" t="s">
        <v>46</v>
      </c>
      <c r="D8" s="43" t="s">
        <v>47</v>
      </c>
      <c r="E8" s="41">
        <v>500</v>
      </c>
      <c r="F8" s="41"/>
      <c r="G8" s="41">
        <f t="shared" si="0"/>
        <v>0</v>
      </c>
      <c r="H8" s="45"/>
    </row>
    <row r="9" s="32" customFormat="1" ht="23" customHeight="1" spans="1:8">
      <c r="A9" s="40">
        <v>7</v>
      </c>
      <c r="B9" s="41"/>
      <c r="C9" s="43" t="s">
        <v>48</v>
      </c>
      <c r="D9" s="43" t="s">
        <v>49</v>
      </c>
      <c r="E9" s="41">
        <v>500</v>
      </c>
      <c r="F9" s="41"/>
      <c r="G9" s="41">
        <f t="shared" si="0"/>
        <v>0</v>
      </c>
      <c r="H9" s="45"/>
    </row>
    <row r="10" s="32" customFormat="1" ht="23" customHeight="1" spans="1:8">
      <c r="A10" s="40">
        <v>8</v>
      </c>
      <c r="B10" s="41"/>
      <c r="C10" s="43" t="s">
        <v>50</v>
      </c>
      <c r="D10" s="43" t="s">
        <v>51</v>
      </c>
      <c r="E10" s="41">
        <v>500</v>
      </c>
      <c r="F10" s="41"/>
      <c r="G10" s="41">
        <f t="shared" si="0"/>
        <v>0</v>
      </c>
      <c r="H10" s="45"/>
    </row>
    <row r="11" s="32" customFormat="1" ht="36" customHeight="1" spans="1:8">
      <c r="A11" s="40">
        <v>9</v>
      </c>
      <c r="B11" s="46" t="s">
        <v>75</v>
      </c>
      <c r="C11" s="43" t="s">
        <v>80</v>
      </c>
      <c r="D11" s="43" t="s">
        <v>81</v>
      </c>
      <c r="E11" s="41">
        <v>500</v>
      </c>
      <c r="F11" s="41"/>
      <c r="G11" s="41">
        <f t="shared" si="0"/>
        <v>0</v>
      </c>
      <c r="H11" s="45"/>
    </row>
    <row r="12" s="32" customFormat="1" ht="35" customHeight="1" spans="1:8">
      <c r="A12" s="47"/>
      <c r="B12" s="48" t="s">
        <v>23</v>
      </c>
      <c r="C12" s="49"/>
      <c r="D12" s="50"/>
      <c r="E12" s="50"/>
      <c r="F12" s="50"/>
      <c r="G12" s="51">
        <f>SUM(G3:G11)</f>
        <v>0</v>
      </c>
      <c r="H12" s="51"/>
    </row>
    <row r="13" s="32" customFormat="1" ht="18" customHeight="1" spans="2:7">
      <c r="B13" s="52"/>
      <c r="C13" s="52"/>
      <c r="D13" s="52"/>
      <c r="E13" s="53"/>
      <c r="F13" s="53"/>
      <c r="G13" s="53"/>
    </row>
  </sheetData>
  <mergeCells count="5">
    <mergeCell ref="A1:H1"/>
    <mergeCell ref="B2:C2"/>
    <mergeCell ref="B12:D12"/>
    <mergeCell ref="B3:B10"/>
    <mergeCell ref="H3:H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zoomScale="80" zoomScaleNormal="80" workbookViewId="0">
      <selection activeCell="D11" sqref="D11"/>
    </sheetView>
  </sheetViews>
  <sheetFormatPr defaultColWidth="9" defaultRowHeight="17.25" outlineLevelCol="5"/>
  <cols>
    <col min="1" max="1" width="11.1333333333333" style="4" customWidth="1"/>
    <col min="2" max="2" width="36.4166666666667" style="1" customWidth="1"/>
    <col min="3" max="3" width="54.3833333333333" style="5" customWidth="1"/>
    <col min="4" max="4" width="12.25" style="6" customWidth="1"/>
    <col min="5" max="5" width="15.1333333333333" style="6" customWidth="1"/>
    <col min="6" max="6" width="18.3833333333333" style="6" customWidth="1"/>
    <col min="7" max="16384" width="9" style="1"/>
  </cols>
  <sheetData>
    <row r="1" s="1" customFormat="1" ht="30.75" customHeight="1" spans="1:6">
      <c r="A1" s="7" t="s">
        <v>108</v>
      </c>
      <c r="B1" s="7"/>
      <c r="C1" s="7"/>
      <c r="D1" s="7"/>
      <c r="E1" s="7"/>
      <c r="F1" s="8"/>
    </row>
    <row r="2" s="1" customFormat="1" ht="35" customHeight="1" spans="1:6">
      <c r="A2" s="7" t="s">
        <v>32</v>
      </c>
      <c r="B2" s="7"/>
      <c r="C2" s="9" t="s">
        <v>109</v>
      </c>
      <c r="D2" s="9" t="s">
        <v>110</v>
      </c>
      <c r="E2" s="9" t="s">
        <v>111</v>
      </c>
      <c r="F2" s="8" t="s">
        <v>14</v>
      </c>
    </row>
    <row r="3" s="1" customFormat="1" ht="28" customHeight="1" spans="1:6">
      <c r="A3" s="10" t="s">
        <v>112</v>
      </c>
      <c r="B3" s="11" t="s">
        <v>36</v>
      </c>
      <c r="C3" s="12" t="s">
        <v>113</v>
      </c>
      <c r="D3" s="13" t="s">
        <v>114</v>
      </c>
      <c r="E3" s="14"/>
      <c r="F3" s="15"/>
    </row>
    <row r="4" s="1" customFormat="1" ht="28" customHeight="1" spans="1:6">
      <c r="A4" s="10"/>
      <c r="B4" s="11" t="s">
        <v>115</v>
      </c>
      <c r="C4" s="12" t="s">
        <v>116</v>
      </c>
      <c r="D4" s="13" t="s">
        <v>114</v>
      </c>
      <c r="E4" s="14"/>
      <c r="F4" s="15"/>
    </row>
    <row r="5" s="1" customFormat="1" ht="28" customHeight="1" spans="1:6">
      <c r="A5" s="10"/>
      <c r="B5" s="11" t="s">
        <v>117</v>
      </c>
      <c r="C5" s="12" t="s">
        <v>118</v>
      </c>
      <c r="D5" s="13"/>
      <c r="E5" s="14"/>
      <c r="F5" s="15"/>
    </row>
    <row r="6" s="1" customFormat="1" ht="28" customHeight="1" spans="1:6">
      <c r="A6" s="10"/>
      <c r="B6" s="11" t="s">
        <v>119</v>
      </c>
      <c r="C6" s="12" t="s">
        <v>120</v>
      </c>
      <c r="D6" s="13" t="s">
        <v>114</v>
      </c>
      <c r="E6" s="14"/>
      <c r="F6" s="15"/>
    </row>
    <row r="7" s="1" customFormat="1" ht="28" customHeight="1" spans="1:6">
      <c r="A7" s="10"/>
      <c r="B7" s="11" t="s">
        <v>121</v>
      </c>
      <c r="C7" s="16" t="s">
        <v>122</v>
      </c>
      <c r="D7" s="13"/>
      <c r="E7" s="14"/>
      <c r="F7" s="15"/>
    </row>
    <row r="8" s="1" customFormat="1" ht="28" customHeight="1" spans="1:6">
      <c r="A8" s="10"/>
      <c r="B8" s="11" t="s">
        <v>123</v>
      </c>
      <c r="C8" s="17"/>
      <c r="D8" s="13" t="s">
        <v>114</v>
      </c>
      <c r="E8" s="14"/>
      <c r="F8" s="15"/>
    </row>
    <row r="9" s="1" customFormat="1" ht="28" customHeight="1" spans="1:6">
      <c r="A9" s="10"/>
      <c r="B9" s="11" t="s">
        <v>124</v>
      </c>
      <c r="C9" s="12" t="s">
        <v>125</v>
      </c>
      <c r="D9" s="13"/>
      <c r="E9" s="14"/>
      <c r="F9" s="15"/>
    </row>
    <row r="10" s="1" customFormat="1" ht="28" customHeight="1" spans="1:6">
      <c r="A10" s="10"/>
      <c r="B10" s="18" t="s">
        <v>126</v>
      </c>
      <c r="C10" s="18" t="s">
        <v>127</v>
      </c>
      <c r="D10" s="13"/>
      <c r="E10" s="14"/>
      <c r="F10" s="15"/>
    </row>
    <row r="11" s="1" customFormat="1" ht="28" customHeight="1" spans="1:6">
      <c r="A11" s="10"/>
      <c r="B11" s="11" t="s">
        <v>128</v>
      </c>
      <c r="C11" s="12" t="s">
        <v>129</v>
      </c>
      <c r="D11" s="13"/>
      <c r="E11" s="14"/>
      <c r="F11" s="15"/>
    </row>
    <row r="12" s="1" customFormat="1" ht="24.95" customHeight="1" spans="1:6">
      <c r="A12" s="10"/>
      <c r="B12" s="11" t="s">
        <v>130</v>
      </c>
      <c r="C12" s="12" t="s">
        <v>131</v>
      </c>
      <c r="D12" s="13" t="s">
        <v>114</v>
      </c>
      <c r="E12" s="14"/>
      <c r="F12" s="15"/>
    </row>
    <row r="13" s="1" customFormat="1" ht="24.95" customHeight="1" spans="1:6">
      <c r="A13" s="10"/>
      <c r="B13" s="11" t="s">
        <v>132</v>
      </c>
      <c r="C13" s="12" t="s">
        <v>133</v>
      </c>
      <c r="D13" s="13" t="s">
        <v>114</v>
      </c>
      <c r="E13" s="14"/>
      <c r="F13" s="15"/>
    </row>
    <row r="14" s="1" customFormat="1" ht="24.95" customHeight="1" spans="1:6">
      <c r="A14" s="10" t="s">
        <v>134</v>
      </c>
      <c r="B14" s="11" t="s">
        <v>135</v>
      </c>
      <c r="C14" s="12" t="s">
        <v>136</v>
      </c>
      <c r="D14" s="13" t="s">
        <v>114</v>
      </c>
      <c r="E14" s="14"/>
      <c r="F14" s="15"/>
    </row>
    <row r="15" s="1" customFormat="1" ht="24.95" customHeight="1" spans="1:6">
      <c r="A15" s="10"/>
      <c r="B15" s="11" t="s">
        <v>137</v>
      </c>
      <c r="C15" s="12" t="s">
        <v>138</v>
      </c>
      <c r="D15" s="13"/>
      <c r="E15" s="14"/>
      <c r="F15" s="15"/>
    </row>
    <row r="16" s="1" customFormat="1" ht="24.95" customHeight="1" spans="1:6">
      <c r="A16" s="10"/>
      <c r="B16" s="11" t="s">
        <v>139</v>
      </c>
      <c r="C16" s="12" t="s">
        <v>140</v>
      </c>
      <c r="D16" s="13"/>
      <c r="E16" s="14"/>
      <c r="F16" s="15"/>
    </row>
    <row r="17" s="1" customFormat="1" ht="24.95" customHeight="1" spans="1:6">
      <c r="A17" s="10"/>
      <c r="B17" s="11" t="s">
        <v>141</v>
      </c>
      <c r="C17" s="12" t="s">
        <v>142</v>
      </c>
      <c r="D17" s="13"/>
      <c r="E17" s="14"/>
      <c r="F17" s="15"/>
    </row>
    <row r="18" s="1" customFormat="1" ht="24.95" customHeight="1" spans="1:6">
      <c r="A18" s="10"/>
      <c r="B18" s="11" t="s">
        <v>143</v>
      </c>
      <c r="C18" s="12" t="s">
        <v>144</v>
      </c>
      <c r="D18" s="13"/>
      <c r="E18" s="14"/>
      <c r="F18" s="15"/>
    </row>
    <row r="19" s="1" customFormat="1" ht="24.95" customHeight="1" spans="1:6">
      <c r="A19" s="10"/>
      <c r="B19" s="11" t="s">
        <v>145</v>
      </c>
      <c r="C19" s="12" t="s">
        <v>146</v>
      </c>
      <c r="D19" s="13"/>
      <c r="E19" s="14"/>
      <c r="F19" s="15"/>
    </row>
    <row r="20" s="1" customFormat="1" ht="24.95" customHeight="1" spans="1:6">
      <c r="A20" s="10"/>
      <c r="B20" s="11" t="s">
        <v>147</v>
      </c>
      <c r="C20" s="12" t="s">
        <v>148</v>
      </c>
      <c r="D20" s="13"/>
      <c r="E20" s="14"/>
      <c r="F20" s="15"/>
    </row>
    <row r="21" s="1" customFormat="1" ht="24.95" customHeight="1" spans="1:6">
      <c r="A21" s="10"/>
      <c r="B21" s="11" t="s">
        <v>149</v>
      </c>
      <c r="C21" s="12" t="s">
        <v>150</v>
      </c>
      <c r="D21" s="13"/>
      <c r="E21" s="14"/>
      <c r="F21" s="15"/>
    </row>
    <row r="22" s="1" customFormat="1" ht="24.95" customHeight="1" spans="1:6">
      <c r="A22" s="10"/>
      <c r="B22" s="19" t="s">
        <v>151</v>
      </c>
      <c r="C22" s="20" t="s">
        <v>152</v>
      </c>
      <c r="D22" s="13"/>
      <c r="E22" s="14"/>
      <c r="F22" s="15"/>
    </row>
    <row r="23" s="1" customFormat="1" ht="24.95" customHeight="1" spans="1:6">
      <c r="A23" s="10"/>
      <c r="B23" s="21" t="s">
        <v>153</v>
      </c>
      <c r="C23" s="20" t="s">
        <v>154</v>
      </c>
      <c r="D23" s="13"/>
      <c r="E23" s="14"/>
      <c r="F23" s="15"/>
    </row>
    <row r="24" s="1" customFormat="1" ht="24.95" customHeight="1" spans="1:6">
      <c r="A24" s="10"/>
      <c r="B24" s="11" t="s">
        <v>155</v>
      </c>
      <c r="C24" s="12" t="s">
        <v>156</v>
      </c>
      <c r="D24" s="13"/>
      <c r="E24" s="14"/>
      <c r="F24" s="15"/>
    </row>
    <row r="25" s="1" customFormat="1" ht="33" spans="1:6">
      <c r="A25" s="10"/>
      <c r="B25" s="11" t="s">
        <v>157</v>
      </c>
      <c r="C25" s="12" t="s">
        <v>158</v>
      </c>
      <c r="D25" s="13"/>
      <c r="E25" s="14"/>
      <c r="F25" s="15"/>
    </row>
    <row r="26" s="1" customFormat="1" ht="24.95" customHeight="1" spans="1:6">
      <c r="A26" s="10"/>
      <c r="B26" s="11" t="s">
        <v>159</v>
      </c>
      <c r="C26" s="12" t="s">
        <v>160</v>
      </c>
      <c r="D26" s="13"/>
      <c r="E26" s="14"/>
      <c r="F26" s="15"/>
    </row>
    <row r="27" s="1" customFormat="1" ht="24.95" customHeight="1" spans="1:6">
      <c r="A27" s="10" t="s">
        <v>161</v>
      </c>
      <c r="B27" s="11" t="s">
        <v>42</v>
      </c>
      <c r="C27" s="12" t="s">
        <v>162</v>
      </c>
      <c r="D27" s="13" t="s">
        <v>114</v>
      </c>
      <c r="E27" s="14"/>
      <c r="F27" s="15"/>
    </row>
    <row r="28" s="1" customFormat="1" ht="24.95" customHeight="1" spans="1:6">
      <c r="A28" s="10"/>
      <c r="B28" s="11" t="s">
        <v>163</v>
      </c>
      <c r="C28" s="12" t="s">
        <v>164</v>
      </c>
      <c r="D28" s="13"/>
      <c r="E28" s="14"/>
      <c r="F28" s="15"/>
    </row>
    <row r="29" s="1" customFormat="1" ht="24.95" customHeight="1" spans="1:6">
      <c r="A29" s="10"/>
      <c r="B29" s="11" t="s">
        <v>165</v>
      </c>
      <c r="C29" s="12" t="s">
        <v>166</v>
      </c>
      <c r="D29" s="13"/>
      <c r="E29" s="14"/>
      <c r="F29" s="15"/>
    </row>
    <row r="30" s="1" customFormat="1" ht="24.95" customHeight="1" spans="1:6">
      <c r="A30" s="10" t="s">
        <v>167</v>
      </c>
      <c r="B30" s="11" t="s">
        <v>168</v>
      </c>
      <c r="C30" s="12" t="s">
        <v>169</v>
      </c>
      <c r="D30" s="13"/>
      <c r="E30" s="14"/>
      <c r="F30" s="15"/>
    </row>
    <row r="31" s="1" customFormat="1" ht="24.95" customHeight="1" spans="1:6">
      <c r="A31" s="10"/>
      <c r="B31" s="11" t="s">
        <v>54</v>
      </c>
      <c r="C31" s="12" t="s">
        <v>55</v>
      </c>
      <c r="D31" s="13"/>
      <c r="E31" s="14"/>
      <c r="F31" s="15"/>
    </row>
    <row r="32" s="1" customFormat="1" ht="24.95" customHeight="1" spans="1:6">
      <c r="A32" s="10"/>
      <c r="B32" s="11" t="s">
        <v>170</v>
      </c>
      <c r="C32" s="12" t="s">
        <v>171</v>
      </c>
      <c r="D32" s="13" t="s">
        <v>114</v>
      </c>
      <c r="E32" s="14"/>
      <c r="F32" s="15"/>
    </row>
    <row r="33" s="1" customFormat="1" ht="24.95" customHeight="1" spans="1:6">
      <c r="A33" s="10"/>
      <c r="B33" s="11" t="s">
        <v>172</v>
      </c>
      <c r="C33" s="12" t="s">
        <v>173</v>
      </c>
      <c r="D33" s="13"/>
      <c r="E33" s="14"/>
      <c r="F33" s="15"/>
    </row>
    <row r="34" s="1" customFormat="1" ht="24.95" customHeight="1" spans="1:6">
      <c r="A34" s="10"/>
      <c r="B34" s="11" t="s">
        <v>174</v>
      </c>
      <c r="C34" s="12" t="s">
        <v>57</v>
      </c>
      <c r="D34" s="13"/>
      <c r="E34" s="14"/>
      <c r="F34" s="15"/>
    </row>
    <row r="35" s="1" customFormat="1" ht="24.95" customHeight="1" spans="1:6">
      <c r="A35" s="10"/>
      <c r="B35" s="11" t="s">
        <v>49</v>
      </c>
      <c r="C35" s="12" t="s">
        <v>175</v>
      </c>
      <c r="D35" s="13" t="s">
        <v>114</v>
      </c>
      <c r="E35" s="14"/>
      <c r="F35" s="15"/>
    </row>
    <row r="36" s="1" customFormat="1" ht="24.95" customHeight="1" spans="1:6">
      <c r="A36" s="10"/>
      <c r="B36" s="11" t="s">
        <v>58</v>
      </c>
      <c r="C36" s="12" t="s">
        <v>59</v>
      </c>
      <c r="D36" s="13"/>
      <c r="E36" s="14"/>
      <c r="F36" s="15"/>
    </row>
    <row r="37" s="1" customFormat="1" ht="24.95" customHeight="1" spans="1:6">
      <c r="A37" s="10"/>
      <c r="B37" s="11" t="s">
        <v>176</v>
      </c>
      <c r="C37" s="12" t="s">
        <v>177</v>
      </c>
      <c r="D37" s="13"/>
      <c r="E37" s="14"/>
      <c r="F37" s="15"/>
    </row>
    <row r="38" s="1" customFormat="1" ht="24.95" customHeight="1" spans="1:6">
      <c r="A38" s="10"/>
      <c r="B38" s="11" t="s">
        <v>178</v>
      </c>
      <c r="C38" s="12" t="s">
        <v>179</v>
      </c>
      <c r="D38" s="13"/>
      <c r="E38" s="14"/>
      <c r="F38" s="15"/>
    </row>
    <row r="39" s="1" customFormat="1" ht="24.95" customHeight="1" spans="1:6">
      <c r="A39" s="10" t="s">
        <v>180</v>
      </c>
      <c r="B39" s="11" t="s">
        <v>181</v>
      </c>
      <c r="C39" s="12" t="s">
        <v>182</v>
      </c>
      <c r="D39" s="13"/>
      <c r="E39" s="14"/>
      <c r="F39" s="15"/>
    </row>
    <row r="40" s="1" customFormat="1" ht="24.95" customHeight="1" spans="1:6">
      <c r="A40" s="10"/>
      <c r="B40" s="11" t="s">
        <v>183</v>
      </c>
      <c r="C40" s="12" t="s">
        <v>184</v>
      </c>
      <c r="D40" s="13"/>
      <c r="E40" s="14"/>
      <c r="F40" s="15"/>
    </row>
    <row r="41" s="1" customFormat="1" ht="24.95" customHeight="1" spans="1:6">
      <c r="A41" s="10"/>
      <c r="B41" s="11" t="s">
        <v>185</v>
      </c>
      <c r="C41" s="12" t="s">
        <v>186</v>
      </c>
      <c r="D41" s="13"/>
      <c r="E41" s="14"/>
      <c r="F41" s="15"/>
    </row>
    <row r="42" s="1" customFormat="1" ht="24.95" customHeight="1" spans="1:6">
      <c r="A42" s="10"/>
      <c r="B42" s="11" t="s">
        <v>187</v>
      </c>
      <c r="C42" s="12" t="s">
        <v>188</v>
      </c>
      <c r="D42" s="13"/>
      <c r="E42" s="14"/>
      <c r="F42" s="15"/>
    </row>
    <row r="43" s="1" customFormat="1" ht="24.95" customHeight="1" spans="1:6">
      <c r="A43" s="10" t="s">
        <v>189</v>
      </c>
      <c r="B43" s="11" t="s">
        <v>60</v>
      </c>
      <c r="C43" s="12" t="s">
        <v>61</v>
      </c>
      <c r="D43" s="13"/>
      <c r="E43" s="14"/>
      <c r="F43" s="15"/>
    </row>
    <row r="44" s="1" customFormat="1" ht="24.95" customHeight="1" spans="1:6">
      <c r="A44" s="10"/>
      <c r="B44" s="11" t="s">
        <v>64</v>
      </c>
      <c r="C44" s="12" t="s">
        <v>65</v>
      </c>
      <c r="D44" s="13"/>
      <c r="E44" s="14"/>
      <c r="F44" s="15"/>
    </row>
    <row r="45" s="1" customFormat="1" ht="24.95" customHeight="1" spans="1:6">
      <c r="A45" s="10"/>
      <c r="B45" s="11" t="s">
        <v>190</v>
      </c>
      <c r="C45" s="12" t="s">
        <v>191</v>
      </c>
      <c r="D45" s="13"/>
      <c r="E45" s="14"/>
      <c r="F45" s="15"/>
    </row>
    <row r="46" s="1" customFormat="1" ht="24.95" customHeight="1" spans="1:6">
      <c r="A46" s="10"/>
      <c r="B46" s="11" t="s">
        <v>192</v>
      </c>
      <c r="C46" s="12" t="s">
        <v>193</v>
      </c>
      <c r="D46" s="13"/>
      <c r="E46" s="14"/>
      <c r="F46" s="15"/>
    </row>
    <row r="47" s="1" customFormat="1" ht="24.95" customHeight="1" spans="1:6">
      <c r="A47" s="10"/>
      <c r="B47" s="11" t="s">
        <v>98</v>
      </c>
      <c r="C47" s="12" t="s">
        <v>99</v>
      </c>
      <c r="D47" s="13"/>
      <c r="E47" s="14"/>
      <c r="F47" s="15"/>
    </row>
    <row r="48" s="1" customFormat="1" ht="24.95" customHeight="1" spans="1:6">
      <c r="A48" s="10"/>
      <c r="B48" s="11" t="s">
        <v>194</v>
      </c>
      <c r="C48" s="12" t="s">
        <v>195</v>
      </c>
      <c r="D48" s="13"/>
      <c r="E48" s="14"/>
      <c r="F48" s="15"/>
    </row>
    <row r="49" s="1" customFormat="1" ht="24.95" customHeight="1" spans="1:6">
      <c r="A49" s="10"/>
      <c r="B49" s="11" t="s">
        <v>196</v>
      </c>
      <c r="C49" s="12" t="s">
        <v>197</v>
      </c>
      <c r="D49" s="13"/>
      <c r="E49" s="14"/>
      <c r="F49" s="15"/>
    </row>
    <row r="50" s="1" customFormat="1" ht="24.95" customHeight="1" spans="1:6">
      <c r="A50" s="10"/>
      <c r="B50" s="11" t="s">
        <v>68</v>
      </c>
      <c r="C50" s="12" t="s">
        <v>69</v>
      </c>
      <c r="D50" s="13"/>
      <c r="E50" s="14"/>
      <c r="F50" s="15"/>
    </row>
    <row r="51" s="1" customFormat="1" ht="24.95" customHeight="1" spans="1:6">
      <c r="A51" s="10"/>
      <c r="B51" s="11" t="s">
        <v>198</v>
      </c>
      <c r="C51" s="12" t="s">
        <v>199</v>
      </c>
      <c r="D51" s="13"/>
      <c r="E51" s="14"/>
      <c r="F51" s="15"/>
    </row>
    <row r="52" s="1" customFormat="1" ht="24.95" customHeight="1" spans="1:6">
      <c r="A52" s="10"/>
      <c r="B52" s="11" t="s">
        <v>200</v>
      </c>
      <c r="C52" s="12" t="s">
        <v>199</v>
      </c>
      <c r="D52" s="13"/>
      <c r="E52" s="14"/>
      <c r="F52" s="15"/>
    </row>
    <row r="53" s="1" customFormat="1" ht="24.95" customHeight="1" spans="1:6">
      <c r="A53" s="10"/>
      <c r="B53" s="11" t="s">
        <v>90</v>
      </c>
      <c r="C53" s="12" t="s">
        <v>91</v>
      </c>
      <c r="D53" s="13"/>
      <c r="E53" s="14"/>
      <c r="F53" s="15"/>
    </row>
    <row r="54" s="1" customFormat="1" ht="24.95" customHeight="1" spans="1:6">
      <c r="A54" s="10"/>
      <c r="B54" s="11" t="s">
        <v>92</v>
      </c>
      <c r="C54" s="12" t="s">
        <v>93</v>
      </c>
      <c r="D54" s="13"/>
      <c r="E54" s="14"/>
      <c r="F54" s="15"/>
    </row>
    <row r="55" s="1" customFormat="1" ht="24.95" customHeight="1" spans="1:6">
      <c r="A55" s="10"/>
      <c r="B55" s="11" t="s">
        <v>82</v>
      </c>
      <c r="C55" s="12" t="s">
        <v>83</v>
      </c>
      <c r="D55" s="13"/>
      <c r="E55" s="14"/>
      <c r="F55" s="15"/>
    </row>
    <row r="56" s="1" customFormat="1" ht="24.95" customHeight="1" spans="1:6">
      <c r="A56" s="10"/>
      <c r="B56" s="11" t="s">
        <v>201</v>
      </c>
      <c r="C56" s="12" t="s">
        <v>202</v>
      </c>
      <c r="D56" s="13"/>
      <c r="E56" s="14"/>
      <c r="F56" s="15"/>
    </row>
    <row r="57" s="1" customFormat="1" ht="24.95" customHeight="1" spans="1:6">
      <c r="A57" s="10"/>
      <c r="B57" s="11" t="s">
        <v>203</v>
      </c>
      <c r="C57" s="12" t="s">
        <v>204</v>
      </c>
      <c r="D57" s="13"/>
      <c r="E57" s="14"/>
      <c r="F57" s="15"/>
    </row>
    <row r="58" s="1" customFormat="1" ht="24.95" customHeight="1" spans="1:6">
      <c r="A58" s="10"/>
      <c r="B58" s="11" t="s">
        <v>205</v>
      </c>
      <c r="C58" s="12" t="s">
        <v>206</v>
      </c>
      <c r="D58" s="13"/>
      <c r="E58" s="14"/>
      <c r="F58" s="15"/>
    </row>
    <row r="59" s="1" customFormat="1" ht="24.95" customHeight="1" spans="1:6">
      <c r="A59" s="10"/>
      <c r="B59" s="11" t="s">
        <v>207</v>
      </c>
      <c r="C59" s="12" t="s">
        <v>208</v>
      </c>
      <c r="D59" s="13"/>
      <c r="E59" s="14"/>
      <c r="F59" s="15"/>
    </row>
    <row r="60" s="1" customFormat="1" spans="1:6">
      <c r="A60" s="10"/>
      <c r="B60" s="11" t="s">
        <v>209</v>
      </c>
      <c r="C60" s="12" t="s">
        <v>210</v>
      </c>
      <c r="D60" s="13"/>
      <c r="E60" s="14"/>
      <c r="F60" s="15"/>
    </row>
    <row r="61" s="1" customFormat="1" ht="49.5" spans="1:6">
      <c r="A61" s="10"/>
      <c r="B61" s="11" t="s">
        <v>211</v>
      </c>
      <c r="C61" s="12" t="s">
        <v>212</v>
      </c>
      <c r="D61" s="13"/>
      <c r="E61" s="14"/>
      <c r="F61" s="15"/>
    </row>
    <row r="62" s="1" customFormat="1" ht="57" customHeight="1" spans="1:6">
      <c r="A62" s="10"/>
      <c r="B62" s="22" t="s">
        <v>213</v>
      </c>
      <c r="C62" s="23" t="s">
        <v>214</v>
      </c>
      <c r="D62" s="13"/>
      <c r="E62" s="14"/>
      <c r="F62" s="15"/>
    </row>
    <row r="63" s="1" customFormat="1" ht="24.95" customHeight="1" spans="1:6">
      <c r="A63" s="10" t="s">
        <v>215</v>
      </c>
      <c r="B63" s="11" t="s">
        <v>216</v>
      </c>
      <c r="C63" s="12" t="s">
        <v>217</v>
      </c>
      <c r="D63" s="13"/>
      <c r="E63" s="14"/>
      <c r="F63" s="15"/>
    </row>
    <row r="64" s="1" customFormat="1" ht="24.95" customHeight="1" spans="1:6">
      <c r="A64" s="10"/>
      <c r="B64" s="11" t="s">
        <v>218</v>
      </c>
      <c r="C64" s="12" t="s">
        <v>219</v>
      </c>
      <c r="D64" s="13"/>
      <c r="E64" s="14"/>
      <c r="F64" s="15"/>
    </row>
    <row r="65" s="1" customFormat="1" ht="24.95" customHeight="1" spans="1:6">
      <c r="A65" s="10" t="s">
        <v>220</v>
      </c>
      <c r="B65" s="11" t="s">
        <v>221</v>
      </c>
      <c r="C65" s="10" t="s">
        <v>222</v>
      </c>
      <c r="D65" s="13"/>
      <c r="E65" s="14"/>
      <c r="F65" s="15"/>
    </row>
    <row r="66" s="1" customFormat="1" ht="36" customHeight="1" spans="1:6">
      <c r="A66" s="10"/>
      <c r="B66" s="12" t="s">
        <v>223</v>
      </c>
      <c r="C66" s="10"/>
      <c r="D66" s="13"/>
      <c r="E66" s="14"/>
      <c r="F66" s="15"/>
    </row>
    <row r="67" s="1" customFormat="1" ht="36" customHeight="1" spans="1:6">
      <c r="A67" s="10"/>
      <c r="B67" s="12" t="s">
        <v>224</v>
      </c>
      <c r="C67" s="10"/>
      <c r="D67" s="13"/>
      <c r="E67" s="14"/>
      <c r="F67" s="15"/>
    </row>
    <row r="68" s="1" customFormat="1" ht="42.95" customHeight="1" spans="1:6">
      <c r="A68" s="10"/>
      <c r="B68" s="12" t="s">
        <v>225</v>
      </c>
      <c r="C68" s="12" t="s">
        <v>226</v>
      </c>
      <c r="D68" s="13"/>
      <c r="E68" s="14"/>
      <c r="F68" s="15"/>
    </row>
    <row r="69" s="1" customFormat="1" ht="42.95" customHeight="1" spans="1:6">
      <c r="A69" s="10" t="s">
        <v>227</v>
      </c>
      <c r="B69" s="12" t="s">
        <v>228</v>
      </c>
      <c r="C69" s="12" t="s">
        <v>229</v>
      </c>
      <c r="D69" s="13"/>
      <c r="E69" s="14"/>
      <c r="F69" s="15"/>
    </row>
    <row r="70" s="1" customFormat="1" ht="24.95" customHeight="1" spans="1:6">
      <c r="A70" s="10"/>
      <c r="B70" s="11" t="s">
        <v>230</v>
      </c>
      <c r="C70" s="12" t="s">
        <v>231</v>
      </c>
      <c r="D70" s="13"/>
      <c r="E70" s="14"/>
      <c r="F70" s="15"/>
    </row>
    <row r="71" s="1" customFormat="1" ht="36.95" customHeight="1" spans="1:6">
      <c r="A71" s="10"/>
      <c r="B71" s="12" t="s">
        <v>232</v>
      </c>
      <c r="C71" s="12" t="s">
        <v>233</v>
      </c>
      <c r="D71" s="13"/>
      <c r="E71" s="14"/>
      <c r="F71" s="15"/>
    </row>
    <row r="72" s="1" customFormat="1" ht="24.95" customHeight="1" spans="1:6">
      <c r="A72" s="10"/>
      <c r="B72" s="11" t="s">
        <v>234</v>
      </c>
      <c r="C72" s="12" t="s">
        <v>235</v>
      </c>
      <c r="D72" s="13"/>
      <c r="E72" s="14"/>
      <c r="F72" s="15"/>
    </row>
    <row r="73" s="2" customFormat="1" ht="24.95" customHeight="1" spans="1:6">
      <c r="A73" s="10" t="s">
        <v>236</v>
      </c>
      <c r="B73" s="18" t="s">
        <v>237</v>
      </c>
      <c r="C73" s="23" t="s">
        <v>238</v>
      </c>
      <c r="D73" s="13"/>
      <c r="E73" s="24"/>
      <c r="F73" s="15"/>
    </row>
    <row r="74" s="2" customFormat="1" ht="24.95" customHeight="1" spans="1:6">
      <c r="A74" s="10"/>
      <c r="B74" s="18" t="s">
        <v>239</v>
      </c>
      <c r="C74" s="23"/>
      <c r="D74" s="25"/>
      <c r="E74" s="24"/>
      <c r="F74" s="15"/>
    </row>
    <row r="75" s="2" customFormat="1" ht="24.95" customHeight="1" spans="1:6">
      <c r="A75" s="10"/>
      <c r="B75" s="18" t="s">
        <v>240</v>
      </c>
      <c r="C75" s="23"/>
      <c r="D75" s="25"/>
      <c r="E75" s="24"/>
      <c r="F75" s="15"/>
    </row>
    <row r="76" s="2" customFormat="1" ht="24.95" customHeight="1" spans="1:6">
      <c r="A76" s="10"/>
      <c r="B76" s="18" t="s">
        <v>241</v>
      </c>
      <c r="C76" s="23"/>
      <c r="D76" s="13"/>
      <c r="E76" s="24"/>
      <c r="F76" s="15"/>
    </row>
    <row r="77" s="1" customFormat="1" ht="24.95" customHeight="1" spans="1:6">
      <c r="A77" s="10"/>
      <c r="B77" s="11" t="s">
        <v>242</v>
      </c>
      <c r="C77" s="12" t="s">
        <v>63</v>
      </c>
      <c r="D77" s="13"/>
      <c r="E77" s="14"/>
      <c r="F77" s="15"/>
    </row>
    <row r="78" s="1" customFormat="1" ht="24.95" customHeight="1" spans="1:6">
      <c r="A78" s="10"/>
      <c r="B78" s="11" t="s">
        <v>243</v>
      </c>
      <c r="C78" s="12" t="s">
        <v>244</v>
      </c>
      <c r="D78" s="13"/>
      <c r="E78" s="14"/>
      <c r="F78" s="15"/>
    </row>
    <row r="79" s="1" customFormat="1" ht="24.95" customHeight="1" spans="1:6">
      <c r="A79" s="10"/>
      <c r="B79" s="11" t="s">
        <v>66</v>
      </c>
      <c r="C79" s="12" t="s">
        <v>67</v>
      </c>
      <c r="D79" s="13"/>
      <c r="E79" s="14"/>
      <c r="F79" s="15"/>
    </row>
    <row r="80" s="1" customFormat="1" ht="24.95" customHeight="1" spans="1:6">
      <c r="A80" s="10"/>
      <c r="B80" s="11" t="s">
        <v>245</v>
      </c>
      <c r="C80" s="12" t="s">
        <v>246</v>
      </c>
      <c r="D80" s="13"/>
      <c r="E80" s="14"/>
      <c r="F80" s="15"/>
    </row>
    <row r="81" s="1" customFormat="1" ht="24.95" customHeight="1" spans="1:6">
      <c r="A81" s="10"/>
      <c r="B81" s="11" t="s">
        <v>247</v>
      </c>
      <c r="C81" s="12" t="s">
        <v>248</v>
      </c>
      <c r="D81" s="13"/>
      <c r="E81" s="14"/>
      <c r="F81" s="15"/>
    </row>
    <row r="82" s="1" customFormat="1" ht="24.95" customHeight="1" spans="1:6">
      <c r="A82" s="10"/>
      <c r="B82" s="11" t="s">
        <v>249</v>
      </c>
      <c r="C82" s="12" t="s">
        <v>248</v>
      </c>
      <c r="D82" s="13"/>
      <c r="E82" s="14"/>
      <c r="F82" s="15"/>
    </row>
    <row r="83" s="1" customFormat="1" ht="24.95" customHeight="1" spans="1:6">
      <c r="A83" s="10" t="s">
        <v>250</v>
      </c>
      <c r="B83" s="11" t="s">
        <v>251</v>
      </c>
      <c r="C83" s="12" t="s">
        <v>252</v>
      </c>
      <c r="D83" s="13"/>
      <c r="E83" s="14"/>
      <c r="F83" s="15"/>
    </row>
    <row r="84" s="1" customFormat="1" ht="24.95" customHeight="1" spans="1:6">
      <c r="A84" s="10"/>
      <c r="B84" s="11" t="s">
        <v>253</v>
      </c>
      <c r="C84" s="12" t="s">
        <v>254</v>
      </c>
      <c r="D84" s="13"/>
      <c r="E84" s="14"/>
      <c r="F84" s="15"/>
    </row>
    <row r="85" s="1" customFormat="1" ht="24.95" customHeight="1" spans="1:6">
      <c r="A85" s="10"/>
      <c r="B85" s="11" t="s">
        <v>255</v>
      </c>
      <c r="C85" s="12" t="s">
        <v>256</v>
      </c>
      <c r="D85" s="13"/>
      <c r="E85" s="14"/>
      <c r="F85" s="15"/>
    </row>
    <row r="86" s="1" customFormat="1" ht="24.95" customHeight="1" spans="1:6">
      <c r="A86" s="10"/>
      <c r="B86" s="11" t="s">
        <v>257</v>
      </c>
      <c r="C86" s="12" t="s">
        <v>258</v>
      </c>
      <c r="D86" s="13"/>
      <c r="E86" s="14"/>
      <c r="F86" s="15"/>
    </row>
    <row r="87" s="1" customFormat="1" ht="24.95" customHeight="1" spans="1:6">
      <c r="A87" s="10"/>
      <c r="B87" s="11" t="s">
        <v>259</v>
      </c>
      <c r="C87" s="12" t="s">
        <v>260</v>
      </c>
      <c r="D87" s="13"/>
      <c r="E87" s="14"/>
      <c r="F87" s="15"/>
    </row>
    <row r="88" s="1" customFormat="1" ht="24.95" customHeight="1" spans="1:6">
      <c r="A88" s="10"/>
      <c r="B88" s="11" t="s">
        <v>261</v>
      </c>
      <c r="C88" s="12" t="s">
        <v>262</v>
      </c>
      <c r="D88" s="13"/>
      <c r="E88" s="14"/>
      <c r="F88" s="15"/>
    </row>
    <row r="89" s="1" customFormat="1" ht="24.95" customHeight="1" spans="1:6">
      <c r="A89" s="10" t="s">
        <v>263</v>
      </c>
      <c r="B89" s="11" t="s">
        <v>264</v>
      </c>
      <c r="C89" s="12" t="s">
        <v>265</v>
      </c>
      <c r="D89" s="13"/>
      <c r="E89" s="14"/>
      <c r="F89" s="15"/>
    </row>
    <row r="90" s="1" customFormat="1" ht="24.95" customHeight="1" spans="1:6">
      <c r="A90" s="10"/>
      <c r="B90" s="11" t="s">
        <v>266</v>
      </c>
      <c r="C90" s="12" t="s">
        <v>267</v>
      </c>
      <c r="D90" s="13"/>
      <c r="E90" s="14"/>
      <c r="F90" s="15"/>
    </row>
    <row r="91" s="1" customFormat="1" ht="24.95" customHeight="1" spans="1:6">
      <c r="A91" s="10" t="s">
        <v>268</v>
      </c>
      <c r="B91" s="11" t="s">
        <v>44</v>
      </c>
      <c r="C91" s="12" t="s">
        <v>269</v>
      </c>
      <c r="D91" s="13" t="s">
        <v>114</v>
      </c>
      <c r="E91" s="14"/>
      <c r="F91" s="15"/>
    </row>
    <row r="92" s="1" customFormat="1" ht="24.95" customHeight="1" spans="1:6">
      <c r="A92" s="10"/>
      <c r="B92" s="11" t="s">
        <v>270</v>
      </c>
      <c r="C92" s="12" t="s">
        <v>271</v>
      </c>
      <c r="D92" s="13"/>
      <c r="E92" s="14"/>
      <c r="F92" s="15"/>
    </row>
    <row r="93" s="1" customFormat="1" ht="24.95" customHeight="1" spans="1:6">
      <c r="A93" s="10"/>
      <c r="B93" s="11" t="s">
        <v>272</v>
      </c>
      <c r="C93" s="12" t="s">
        <v>273</v>
      </c>
      <c r="D93" s="13"/>
      <c r="E93" s="14"/>
      <c r="F93" s="15"/>
    </row>
    <row r="94" s="1" customFormat="1" ht="24.95" customHeight="1" spans="1:6">
      <c r="A94" s="10"/>
      <c r="B94" s="11" t="s">
        <v>76</v>
      </c>
      <c r="C94" s="12" t="s">
        <v>77</v>
      </c>
      <c r="D94" s="13"/>
      <c r="E94" s="14"/>
      <c r="F94" s="15"/>
    </row>
    <row r="95" s="1" customFormat="1" ht="24.95" customHeight="1" spans="1:6">
      <c r="A95" s="10" t="s">
        <v>274</v>
      </c>
      <c r="B95" s="11" t="s">
        <v>275</v>
      </c>
      <c r="C95" s="12" t="s">
        <v>276</v>
      </c>
      <c r="D95" s="13"/>
      <c r="E95" s="14"/>
      <c r="F95" s="15"/>
    </row>
    <row r="96" s="1" customFormat="1" ht="24.95" customHeight="1" spans="1:6">
      <c r="A96" s="10" t="s">
        <v>277</v>
      </c>
      <c r="B96" s="11" t="s">
        <v>278</v>
      </c>
      <c r="C96" s="12" t="s">
        <v>279</v>
      </c>
      <c r="D96" s="13"/>
      <c r="E96" s="14"/>
      <c r="F96" s="15"/>
    </row>
    <row r="97" s="1" customFormat="1" ht="24.95" customHeight="1" spans="1:6">
      <c r="A97" s="10"/>
      <c r="B97" s="11" t="s">
        <v>280</v>
      </c>
      <c r="C97" s="12" t="s">
        <v>281</v>
      </c>
      <c r="D97" s="13"/>
      <c r="E97" s="14"/>
      <c r="F97" s="15"/>
    </row>
    <row r="98" s="3" customFormat="1" ht="24.95" customHeight="1" spans="1:6">
      <c r="A98" s="26" t="s">
        <v>282</v>
      </c>
      <c r="B98" s="11" t="s">
        <v>283</v>
      </c>
      <c r="C98" s="12" t="s">
        <v>284</v>
      </c>
      <c r="D98" s="13"/>
      <c r="E98" s="27"/>
      <c r="F98" s="15"/>
    </row>
    <row r="99" s="3" customFormat="1" ht="24.95" customHeight="1" spans="1:6">
      <c r="A99" s="28"/>
      <c r="B99" s="11" t="s">
        <v>72</v>
      </c>
      <c r="C99" s="12" t="s">
        <v>73</v>
      </c>
      <c r="D99" s="13"/>
      <c r="E99" s="27"/>
      <c r="F99" s="15"/>
    </row>
    <row r="100" s="1" customFormat="1" ht="24.95" customHeight="1" spans="1:6">
      <c r="A100" s="28"/>
      <c r="B100" s="11" t="s">
        <v>285</v>
      </c>
      <c r="C100" s="12" t="s">
        <v>286</v>
      </c>
      <c r="D100" s="13"/>
      <c r="E100" s="14"/>
      <c r="F100" s="15"/>
    </row>
    <row r="101" s="1" customFormat="1" ht="24.95" customHeight="1" spans="1:6">
      <c r="A101" s="28"/>
      <c r="B101" s="11" t="s">
        <v>94</v>
      </c>
      <c r="C101" s="12" t="s">
        <v>95</v>
      </c>
      <c r="D101" s="13"/>
      <c r="E101" s="14"/>
      <c r="F101" s="15"/>
    </row>
    <row r="102" s="1" customFormat="1" ht="24.95" customHeight="1" spans="1:6">
      <c r="A102" s="28"/>
      <c r="B102" s="11" t="s">
        <v>96</v>
      </c>
      <c r="C102" s="12" t="s">
        <v>97</v>
      </c>
      <c r="D102" s="13"/>
      <c r="E102" s="14"/>
      <c r="F102" s="15"/>
    </row>
    <row r="103" s="1" customFormat="1" ht="24.95" customHeight="1" spans="1:6">
      <c r="A103" s="28"/>
      <c r="B103" s="11" t="s">
        <v>287</v>
      </c>
      <c r="C103" s="12" t="s">
        <v>85</v>
      </c>
      <c r="D103" s="13"/>
      <c r="E103" s="14"/>
      <c r="F103" s="15"/>
    </row>
    <row r="104" s="1" customFormat="1" ht="24.95" customHeight="1" spans="1:6">
      <c r="A104" s="28"/>
      <c r="B104" s="11" t="s">
        <v>86</v>
      </c>
      <c r="C104" s="12" t="s">
        <v>87</v>
      </c>
      <c r="D104" s="13"/>
      <c r="E104" s="14"/>
      <c r="F104" s="15"/>
    </row>
    <row r="105" s="1" customFormat="1" ht="24.95" customHeight="1" spans="1:6">
      <c r="A105" s="28"/>
      <c r="B105" s="11" t="s">
        <v>288</v>
      </c>
      <c r="C105" s="12" t="s">
        <v>87</v>
      </c>
      <c r="D105" s="13"/>
      <c r="E105" s="14"/>
      <c r="F105" s="15"/>
    </row>
    <row r="106" s="1" customFormat="1" ht="24.95" customHeight="1" spans="1:6">
      <c r="A106" s="29"/>
      <c r="B106" s="11" t="s">
        <v>289</v>
      </c>
      <c r="C106" s="12" t="s">
        <v>290</v>
      </c>
      <c r="D106" s="13"/>
      <c r="E106" s="14"/>
      <c r="F106" s="15"/>
    </row>
    <row r="107" s="1" customFormat="1" ht="24.95" customHeight="1" spans="1:6">
      <c r="A107" s="10" t="s">
        <v>291</v>
      </c>
      <c r="B107" s="11" t="s">
        <v>292</v>
      </c>
      <c r="C107" s="12" t="s">
        <v>293</v>
      </c>
      <c r="D107" s="13"/>
      <c r="E107" s="14"/>
      <c r="F107" s="15"/>
    </row>
    <row r="108" s="1" customFormat="1" ht="24.95" customHeight="1" spans="1:6">
      <c r="A108" s="10"/>
      <c r="B108" s="11" t="s">
        <v>294</v>
      </c>
      <c r="C108" s="12" t="s">
        <v>295</v>
      </c>
      <c r="D108" s="13"/>
      <c r="E108" s="14"/>
      <c r="F108" s="15"/>
    </row>
    <row r="109" s="1" customFormat="1" ht="24.95" customHeight="1" spans="1:6">
      <c r="A109" s="10"/>
      <c r="B109" s="11" t="s">
        <v>296</v>
      </c>
      <c r="C109" s="12" t="s">
        <v>297</v>
      </c>
      <c r="D109" s="13"/>
      <c r="E109" s="14"/>
      <c r="F109" s="15"/>
    </row>
    <row r="110" s="1" customFormat="1" ht="24.95" customHeight="1" spans="1:6">
      <c r="A110" s="10"/>
      <c r="B110" s="11" t="s">
        <v>298</v>
      </c>
      <c r="C110" s="12" t="s">
        <v>299</v>
      </c>
      <c r="D110" s="13"/>
      <c r="E110" s="14"/>
      <c r="F110" s="15"/>
    </row>
    <row r="111" s="1" customFormat="1" ht="24.95" customHeight="1" spans="1:6">
      <c r="A111" s="10"/>
      <c r="B111" s="11" t="s">
        <v>300</v>
      </c>
      <c r="C111" s="12" t="s">
        <v>301</v>
      </c>
      <c r="D111" s="13"/>
      <c r="E111" s="14"/>
      <c r="F111" s="15"/>
    </row>
    <row r="112" s="1" customFormat="1" ht="24.95" customHeight="1" spans="1:6">
      <c r="A112" s="10"/>
      <c r="B112" s="11" t="s">
        <v>302</v>
      </c>
      <c r="C112" s="12" t="s">
        <v>303</v>
      </c>
      <c r="D112" s="13"/>
      <c r="E112" s="14"/>
      <c r="F112" s="15"/>
    </row>
    <row r="113" s="1" customFormat="1" ht="24.95" customHeight="1" spans="1:6">
      <c r="A113" s="10" t="s">
        <v>52</v>
      </c>
      <c r="B113" s="11" t="s">
        <v>304</v>
      </c>
      <c r="C113" s="12" t="s">
        <v>305</v>
      </c>
      <c r="D113" s="13"/>
      <c r="E113" s="14"/>
      <c r="F113" s="15"/>
    </row>
    <row r="114" s="1" customFormat="1" ht="24.95" customHeight="1" spans="1:6">
      <c r="A114" s="10"/>
      <c r="B114" s="11" t="s">
        <v>306</v>
      </c>
      <c r="C114" s="12" t="s">
        <v>307</v>
      </c>
      <c r="D114" s="13"/>
      <c r="E114" s="14"/>
      <c r="F114" s="15"/>
    </row>
    <row r="115" s="1" customFormat="1" ht="24.95" customHeight="1" spans="1:6">
      <c r="A115" s="10"/>
      <c r="B115" s="11" t="s">
        <v>308</v>
      </c>
      <c r="C115" s="12" t="s">
        <v>293</v>
      </c>
      <c r="D115" s="13"/>
      <c r="E115" s="14"/>
      <c r="F115" s="15"/>
    </row>
    <row r="116" s="1" customFormat="1" ht="24.95" customHeight="1" spans="1:6">
      <c r="A116" s="10"/>
      <c r="B116" s="11" t="s">
        <v>309</v>
      </c>
      <c r="C116" s="12" t="s">
        <v>310</v>
      </c>
      <c r="D116" s="13"/>
      <c r="E116" s="14"/>
      <c r="F116" s="15"/>
    </row>
    <row r="117" s="1" customFormat="1" ht="24.95" customHeight="1" spans="1:6">
      <c r="A117" s="10"/>
      <c r="B117" s="11" t="s">
        <v>311</v>
      </c>
      <c r="C117" s="12" t="s">
        <v>312</v>
      </c>
      <c r="D117" s="13"/>
      <c r="E117" s="14"/>
      <c r="F117" s="15"/>
    </row>
    <row r="118" s="1" customFormat="1" ht="24.95" customHeight="1" spans="1:6">
      <c r="A118" s="10"/>
      <c r="B118" s="11" t="s">
        <v>313</v>
      </c>
      <c r="C118" s="12" t="s">
        <v>314</v>
      </c>
      <c r="D118" s="13"/>
      <c r="E118" s="14"/>
      <c r="F118" s="15"/>
    </row>
    <row r="119" s="1" customFormat="1" ht="24.95" customHeight="1" spans="1:6">
      <c r="A119" s="10"/>
      <c r="B119" s="11" t="s">
        <v>315</v>
      </c>
      <c r="C119" s="12" t="s">
        <v>316</v>
      </c>
      <c r="D119" s="13"/>
      <c r="E119" s="14"/>
      <c r="F119" s="15"/>
    </row>
    <row r="120" s="1" customFormat="1" ht="24.95" customHeight="1" spans="1:6">
      <c r="A120" s="10" t="s">
        <v>317</v>
      </c>
      <c r="B120" s="11" t="s">
        <v>318</v>
      </c>
      <c r="C120" s="12" t="s">
        <v>101</v>
      </c>
      <c r="D120" s="13"/>
      <c r="E120" s="14"/>
      <c r="F120" s="15"/>
    </row>
    <row r="121" s="1" customFormat="1" ht="24.95" customHeight="1" spans="1:6">
      <c r="A121" s="10"/>
      <c r="B121" s="11" t="s">
        <v>319</v>
      </c>
      <c r="C121" s="12" t="s">
        <v>320</v>
      </c>
      <c r="D121" s="13"/>
      <c r="E121" s="14"/>
      <c r="F121" s="15"/>
    </row>
    <row r="122" s="1" customFormat="1" ht="24.95" customHeight="1" spans="1:6">
      <c r="A122" s="10"/>
      <c r="B122" s="11" t="s">
        <v>321</v>
      </c>
      <c r="C122" s="12" t="s">
        <v>322</v>
      </c>
      <c r="D122" s="13"/>
      <c r="E122" s="14"/>
      <c r="F122" s="15"/>
    </row>
    <row r="123" s="1" customFormat="1" ht="24.95" customHeight="1" spans="1:6">
      <c r="A123" s="10" t="s">
        <v>323</v>
      </c>
      <c r="B123" s="11" t="s">
        <v>324</v>
      </c>
      <c r="C123" s="12" t="s">
        <v>325</v>
      </c>
      <c r="D123" s="13"/>
      <c r="E123" s="14"/>
      <c r="F123" s="15"/>
    </row>
    <row r="124" s="1" customFormat="1" ht="24.95" customHeight="1" spans="1:6">
      <c r="A124" s="10"/>
      <c r="B124" s="11" t="s">
        <v>326</v>
      </c>
      <c r="C124" s="12" t="s">
        <v>327</v>
      </c>
      <c r="D124" s="13"/>
      <c r="E124" s="14"/>
      <c r="F124" s="15"/>
    </row>
    <row r="125" s="1" customFormat="1" ht="24.95" customHeight="1" spans="1:6">
      <c r="A125" s="10" t="s">
        <v>328</v>
      </c>
      <c r="B125" s="11" t="s">
        <v>329</v>
      </c>
      <c r="C125" s="12" t="s">
        <v>330</v>
      </c>
      <c r="D125" s="13"/>
      <c r="E125" s="14"/>
      <c r="F125" s="15"/>
    </row>
    <row r="126" s="1" customFormat="1" ht="24.95" customHeight="1" spans="1:6">
      <c r="A126" s="10" t="s">
        <v>331</v>
      </c>
      <c r="B126" s="11" t="s">
        <v>332</v>
      </c>
      <c r="C126" s="12" t="s">
        <v>333</v>
      </c>
      <c r="D126" s="13"/>
      <c r="E126" s="14"/>
      <c r="F126" s="15"/>
    </row>
    <row r="127" s="1" customFormat="1" ht="24.95" customHeight="1" spans="1:6">
      <c r="A127" s="10"/>
      <c r="B127" s="11" t="s">
        <v>334</v>
      </c>
      <c r="C127" s="12" t="s">
        <v>335</v>
      </c>
      <c r="D127" s="13"/>
      <c r="E127" s="14"/>
      <c r="F127" s="15"/>
    </row>
    <row r="128" s="1" customFormat="1" ht="24.95" customHeight="1" spans="1:6">
      <c r="A128" s="10" t="s">
        <v>336</v>
      </c>
      <c r="B128" s="11" t="s">
        <v>337</v>
      </c>
      <c r="C128" s="12" t="s">
        <v>338</v>
      </c>
      <c r="D128" s="13"/>
      <c r="E128" s="14"/>
      <c r="F128" s="15"/>
    </row>
    <row r="129" s="1" customFormat="1" ht="24.95" customHeight="1" spans="1:6">
      <c r="A129" s="10"/>
      <c r="B129" s="11" t="s">
        <v>339</v>
      </c>
      <c r="C129" s="12" t="s">
        <v>340</v>
      </c>
      <c r="D129" s="13"/>
      <c r="E129" s="14"/>
      <c r="F129" s="15"/>
    </row>
    <row r="130" s="1" customFormat="1" ht="24.95" customHeight="1" spans="1:6">
      <c r="A130" s="10" t="s">
        <v>341</v>
      </c>
      <c r="B130" s="11" t="s">
        <v>342</v>
      </c>
      <c r="C130" s="12" t="s">
        <v>343</v>
      </c>
      <c r="D130" s="13"/>
      <c r="E130" s="14"/>
      <c r="F130" s="15"/>
    </row>
    <row r="131" s="1" customFormat="1" ht="24.95" customHeight="1" spans="1:6">
      <c r="A131" s="10"/>
      <c r="B131" s="11" t="s">
        <v>344</v>
      </c>
      <c r="C131" s="12" t="s">
        <v>345</v>
      </c>
      <c r="D131" s="13"/>
      <c r="E131" s="14"/>
      <c r="F131" s="15"/>
    </row>
    <row r="132" s="1" customFormat="1" ht="24.95" customHeight="1" spans="1:6">
      <c r="A132" s="10"/>
      <c r="B132" s="11" t="s">
        <v>78</v>
      </c>
      <c r="C132" s="12" t="s">
        <v>346</v>
      </c>
      <c r="D132" s="13"/>
      <c r="E132" s="14"/>
      <c r="F132" s="15"/>
    </row>
    <row r="133" s="1" customFormat="1" ht="24.95" customHeight="1" spans="1:6">
      <c r="A133" s="10" t="s">
        <v>347</v>
      </c>
      <c r="B133" s="11" t="s">
        <v>348</v>
      </c>
      <c r="C133" s="12" t="s">
        <v>349</v>
      </c>
      <c r="D133" s="13"/>
      <c r="E133" s="30"/>
      <c r="F133" s="31"/>
    </row>
  </sheetData>
  <mergeCells count="27">
    <mergeCell ref="A1:F1"/>
    <mergeCell ref="A2:B2"/>
    <mergeCell ref="A3:A13"/>
    <mergeCell ref="A14:A26"/>
    <mergeCell ref="A27:A29"/>
    <mergeCell ref="A30:A38"/>
    <mergeCell ref="A39:A42"/>
    <mergeCell ref="A43:A62"/>
    <mergeCell ref="A63:A64"/>
    <mergeCell ref="A65:A68"/>
    <mergeCell ref="A69:A72"/>
    <mergeCell ref="A73:A82"/>
    <mergeCell ref="A83:A88"/>
    <mergeCell ref="A89:A90"/>
    <mergeCell ref="A91:A94"/>
    <mergeCell ref="A96:A97"/>
    <mergeCell ref="A98:A106"/>
    <mergeCell ref="A107:A112"/>
    <mergeCell ref="A113:A119"/>
    <mergeCell ref="A120:A122"/>
    <mergeCell ref="A123:A124"/>
    <mergeCell ref="A126:A127"/>
    <mergeCell ref="A128:A129"/>
    <mergeCell ref="A130:A132"/>
    <mergeCell ref="C7:C8"/>
    <mergeCell ref="C65:C67"/>
    <mergeCell ref="C73:C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附件1、报价汇总-康驰</vt:lpstr>
      <vt:lpstr>附件1、报价汇总-精益</vt:lpstr>
      <vt:lpstr>附件1、报价汇总-福建乐道</vt:lpstr>
      <vt:lpstr>附件1、报价汇总-福清乐道</vt:lpstr>
      <vt:lpstr>附件2、驾驶员 线下体检套餐报价清单</vt:lpstr>
      <vt:lpstr>附件3、其他人员 固定项目</vt:lpstr>
      <vt:lpstr>附件4、其他人员 自选项目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</cp:lastModifiedBy>
  <dcterms:created xsi:type="dcterms:W3CDTF">2022-03-18T09:05:00Z</dcterms:created>
  <dcterms:modified xsi:type="dcterms:W3CDTF">2025-08-06T03:23:17Z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9915C506D1744658ACBAE85BB94A6AA5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eyJoZGlkIjoiNDE3OGI0MjUyYmE1YjdiOGRjZDUwNjNmMjI4NjI0NWEifQ==</vt:lpwstr>
  </property>
</Properties>
</file>